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270" windowWidth="14940" windowHeight="9150" activeTab="0"/>
  </bookViews>
  <sheets>
    <sheet name="CB-0221  INFORMACION PRECONT..." sheetId="1" r:id="rId1"/>
    <sheet name="CB-0222  INFORMACIÓN PRESUPU..." sheetId="2" r:id="rId2"/>
    <sheet name="CB-0223  ADENDOS" sheetId="3" r:id="rId3"/>
    <sheet name="CB-0224  OFERENTES" sheetId="4" r:id="rId4"/>
    <sheet name="CB-0225  OFERTAS" sheetId="5" r:id="rId5"/>
    <sheet name="CB-0226  ADJUDICACION" sheetId="6" r:id="rId6"/>
  </sheets>
  <externalReferences>
    <externalReference r:id="rId9"/>
    <externalReference r:id="rId10"/>
  </externalReferences>
  <definedNames>
    <definedName name="_xlnm._FilterDatabase" localSheetId="3" hidden="1">'CB-0224  OFERENTES'!$A$10:$I$24</definedName>
    <definedName name="_xlnm.Print_Area" localSheetId="3">'CB-0224  OFERENTES'!$A$1:$J$24</definedName>
    <definedName name="CONTRATO">'[1]BASE'!#REF!</definedName>
    <definedName name="DATOS">'[2]CONTRACTUAL'!#REF!</definedName>
    <definedName name="TERCERO">'[1]BASE'!#REF!</definedName>
    <definedName name="_xlnm.Print_Titles" localSheetId="3">'CB-0224  OFERENTES'!$8:$10</definedName>
  </definedNames>
  <calcPr fullCalcOnLoad="1"/>
</workbook>
</file>

<file path=xl/sharedStrings.xml><?xml version="1.0" encoding="utf-8"?>
<sst xmlns="http://schemas.openxmlformats.org/spreadsheetml/2006/main" count="488" uniqueCount="157">
  <si>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</si>
  <si>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</si>
  <si>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</si>
  <si>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</si>
  <si>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</si>
  <si>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</si>
  <si>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</si>
  <si>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</si>
  <si>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</si>
  <si>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</si>
  <si>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</si>
  <si>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</si>
  <si>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</si>
  <si>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</si>
  <si>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</si>
  <si>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</si>
  <si>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</si>
  <si>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</si>
  <si>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</si>
  <si>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</si>
  <si>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</si>
  <si>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</si>
  <si>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</si>
  <si>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</si>
  <si>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</si>
  <si>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</si>
  <si>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</si>
  <si>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</si>
  <si>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</si>
  <si>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</si>
  <si>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</si>
  <si>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</si>
  <si>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</si>
  <si>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</si>
  <si>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</si>
  <si>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</si>
  <si>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</si>
  <si>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</si>
  <si>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</si>
  <si>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</si>
  <si>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1-SI</t>
  </si>
  <si>
    <t>2 2-NO</t>
  </si>
  <si>
    <t>1 1-Legalizado</t>
  </si>
  <si>
    <t>2 2-En Curso</t>
  </si>
  <si>
    <t>3 3-Anulado</t>
  </si>
  <si>
    <t>4 4-Adjudicado</t>
  </si>
  <si>
    <t>5 5-Desierto</t>
  </si>
  <si>
    <t>6 6-Suspendido</t>
  </si>
  <si>
    <t>CB-0222: INFORMACIÓN PRESUPUESTAL</t>
  </si>
  <si>
    <t>FECHA_EXPEDICION</t>
  </si>
  <si>
    <t>VALOR</t>
  </si>
  <si>
    <t>CB-0223: ADENDOS</t>
  </si>
  <si>
    <t>ADENDOS</t>
  </si>
  <si>
    <t>FECHA_ADENDO</t>
  </si>
  <si>
    <t>NUMERO_ADENDO</t>
  </si>
  <si>
    <t>DESCRIPCION</t>
  </si>
  <si>
    <t>CB-0224: OFERENTES</t>
  </si>
  <si>
    <t>OFERENTES</t>
  </si>
  <si>
    <t>ID_OFERENTE</t>
  </si>
  <si>
    <t>DIGITO_VERIFICACION</t>
  </si>
  <si>
    <t>NOMBRE_OFERENTE</t>
  </si>
  <si>
    <t>DIRECCION_OFERENTE</t>
  </si>
  <si>
    <t>NACIONALIDAD_OFERENTE</t>
  </si>
  <si>
    <t>CODIGO_CONFIGURACION</t>
  </si>
  <si>
    <t>1 1-Nacional</t>
  </si>
  <si>
    <t>2 2-Extranjero</t>
  </si>
  <si>
    <t>3 3-Mixto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</si>
  <si>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</si>
  <si>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</si>
  <si>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</si>
  <si>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</si>
  <si>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</si>
  <si>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</si>
  <si>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</si>
  <si>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</si>
  <si>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</si>
  <si>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</si>
  <si>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</si>
  <si>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</si>
  <si>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</si>
  <si>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</si>
  <si>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</si>
  <si>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</si>
  <si>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</si>
  <si>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</si>
  <si>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</si>
  <si>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</si>
  <si>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</si>
  <si>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</si>
  <si>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</si>
  <si>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</si>
  <si>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</si>
  <si>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</si>
  <si>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CB-0225: OFERTAS</t>
  </si>
  <si>
    <t>OFERTAS</t>
  </si>
  <si>
    <t>NUMERO_OFERTA</t>
  </si>
  <si>
    <t>VALOR_OFERTA</t>
  </si>
  <si>
    <t>FECHA_OFERTA</t>
  </si>
  <si>
    <t>DV_OFERENTE</t>
  </si>
  <si>
    <t>CB-0226: ADJUDICACION</t>
  </si>
  <si>
    <t>ADJUDICACION</t>
  </si>
  <si>
    <t>NUMERO_ PROCESO</t>
  </si>
  <si>
    <t>RESULTADO_PROCESO</t>
  </si>
  <si>
    <t>FECHA_CIERRE</t>
  </si>
  <si>
    <t>ACTO_ DETERMINA_ RESULTADO</t>
  </si>
  <si>
    <t>FILA_20</t>
  </si>
  <si>
    <t>FILA_30</t>
  </si>
  <si>
    <t>FILA_40</t>
  </si>
  <si>
    <t>FILA_50</t>
  </si>
  <si>
    <t>FILA_60</t>
  </si>
  <si>
    <t>FILA_70</t>
  </si>
  <si>
    <t>NA</t>
  </si>
  <si>
    <t>FILA_80</t>
  </si>
  <si>
    <t>FILA_90</t>
  </si>
  <si>
    <t>FILA_100</t>
  </si>
  <si>
    <t>FILA_110</t>
  </si>
  <si>
    <t>N/A</t>
  </si>
  <si>
    <t>CONTRATO</t>
  </si>
  <si>
    <t>CERTIFICADO_DISPONIBILIDAD_PRESUPUESTAL</t>
  </si>
  <si>
    <t>Contrato 72 de 2015</t>
  </si>
  <si>
    <t>Contrato 73 de 2015</t>
  </si>
  <si>
    <t>Contrato 74 de 2015</t>
  </si>
  <si>
    <t>Contrato 75 de 2015</t>
  </si>
  <si>
    <t>Contrato 76 de 2015</t>
  </si>
  <si>
    <t>CB-CD-86-2015</t>
  </si>
  <si>
    <t>CB-CD-87-2015</t>
  </si>
  <si>
    <t>CB-PMINC-70-2015</t>
  </si>
  <si>
    <t>CB-PMINC-75-2015</t>
  </si>
  <si>
    <t>CB-PMINC-67-2015</t>
  </si>
  <si>
    <t>2 1-Nacional</t>
  </si>
  <si>
    <t>Cra. 32 A No. 26A-10 Piso 10</t>
  </si>
  <si>
    <t>Contrato 107 de 2015</t>
  </si>
  <si>
    <t>Contrato 108 de 2015</t>
  </si>
  <si>
    <t>Contrato 109 de 2015</t>
  </si>
  <si>
    <t>CB-CD-119-2015</t>
  </si>
  <si>
    <t>CB-SASI-114-2015</t>
  </si>
  <si>
    <t>CB-PMINC-123-2015</t>
  </si>
  <si>
    <t>Adquisición de tres (3) suscripciones por un (1) año del diario: EL ESPECTADOR, para la Oficina Asesora de Comunicaciones, Despacho del Contralor y Despacho Contralor Auxiliar.</t>
  </si>
  <si>
    <t>Prestación del servicio de mantenimiento preventivo y correctivo integral, con el suministro de repuestos, para los vehículos de propiedad de la Contraloría de Bogotá D.C., y por los que llegare a ser legalmente responsable, al servicio de la entidad, de conformidad con lo establecido en las características y especificaciones técnicas definidas en los estudios previos, las fichas técnicas, los pliegos de condiciones, la propuesta técnica y la propuesta económica presentada por el Contratista, documentos que hacen parte integral del contrato.</t>
  </si>
  <si>
    <t>Contratar la realización de exámenes de medicina preventiva para los servidores públicos de la Contraloría de Bogotá D.C., de conformidad con las especificaciones técnicas.</t>
  </si>
  <si>
    <t>NO</t>
  </si>
  <si>
    <t>COMUNICAN S.A- EL ESPECTADOR</t>
  </si>
  <si>
    <t>Avda el Dorado No. 69-75</t>
  </si>
  <si>
    <t xml:space="preserve">PINTUTAX S.A.
</t>
  </si>
  <si>
    <t xml:space="preserve">Calle 13 No. 46-76 </t>
  </si>
  <si>
    <t>CONSERAUTO JR SAS</t>
  </si>
  <si>
    <t>calle 60A No. 14A-59</t>
  </si>
  <si>
    <t>CAMIONAUTOSSERVISE SAS</t>
  </si>
  <si>
    <t>UNIÓN TEMPORAL SOLUCIÓN VEHICULAR</t>
  </si>
  <si>
    <t>SALUD Y DIAGNOSTICO DIAMEDICAL LTDA</t>
  </si>
  <si>
    <t>Calle 81 No. 19A-12</t>
  </si>
  <si>
    <t>UNIMSALUD S.A.S</t>
  </si>
  <si>
    <t>UNIDAD MEDICA DIAGNOSTICA ESPINOSA GOMEZ S.A.S</t>
  </si>
  <si>
    <t>SERVICIOS DE EVENTOS Y VENTAS CON TECNOLOGIA S.A.S</t>
  </si>
  <si>
    <t>CRUZ ROJA COLOMBIANA SECCIONAL CUNDINAMARCA Y BOGOTA</t>
  </si>
  <si>
    <t>GRUPO LABORAL OCUPACIONAL S.A.S</t>
  </si>
  <si>
    <t>10 10-Corporación sin ánimo de lucro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</si>
</sst>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#,##0;[Red]#,##0"/>
    <numFmt numFmtId="188" formatCode="_ * #,##0_ ;_ * \-#,##0_ ;_ * &quot;-&quot;??_ ;_ @_ "/>
    <numFmt numFmtId="189" formatCode="yyyy\-mm\-dd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d&quot; de &quot;mmmm&quot; de &quot;yyyy"/>
    <numFmt numFmtId="195" formatCode="#,##0.0;[Red]#,##0.0"/>
    <numFmt numFmtId="196" formatCode="_(* #,##0.0_);_(* \(#,##0.0\);_(* &quot;-&quot;??_);_(@_)"/>
    <numFmt numFmtId="197" formatCode="_(* #,##0_);_(* \(#,##0\);_(* &quot;-&quot;??_);_(@_)"/>
    <numFmt numFmtId="198" formatCode="_ * #,##0.0_ ;_ * \-#,##0.0_ ;_ * &quot;-&quot;??_ ;_ @_ "/>
    <numFmt numFmtId="199" formatCode="0_ ;\-0\ "/>
    <numFmt numFmtId="200" formatCode="_(&quot;$&quot;* #,##0.0_);_(&quot;$&quot;* \(#,##0.0\);_(&quot;$&quot;* &quot;-&quot;??_);_(@_)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33" borderId="13" xfId="0" applyFont="1" applyFill="1" applyBorder="1" applyAlignment="1" applyProtection="1">
      <alignment horizontal="center" vertical="top"/>
      <protection/>
    </xf>
    <xf numFmtId="0" fontId="0" fillId="34" borderId="0" xfId="0" applyFill="1" applyAlignment="1">
      <alignment vertical="top"/>
    </xf>
    <xf numFmtId="0" fontId="0" fillId="35" borderId="12" xfId="0" applyFont="1" applyFill="1" applyBorder="1" applyAlignment="1" applyProtection="1">
      <alignment horizontal="left" vertical="top" wrapText="1"/>
      <protection/>
    </xf>
    <xf numFmtId="189" fontId="3" fillId="35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top"/>
    </xf>
    <xf numFmtId="0" fontId="0" fillId="35" borderId="12" xfId="0" applyFont="1" applyFill="1" applyBorder="1" applyAlignment="1">
      <alignment horizontal="justify" vertical="top" wrapText="1"/>
    </xf>
    <xf numFmtId="0" fontId="0" fillId="35" borderId="12" xfId="0" applyFont="1" applyFill="1" applyBorder="1" applyAlignment="1" applyProtection="1">
      <alignment horizontal="justify" vertical="top"/>
      <protection locked="0"/>
    </xf>
    <xf numFmtId="0" fontId="0" fillId="35" borderId="12" xfId="0" applyFont="1" applyFill="1" applyBorder="1" applyAlignment="1" applyProtection="1">
      <alignment horizontal="center" vertical="top"/>
      <protection locked="0"/>
    </xf>
    <xf numFmtId="0" fontId="0" fillId="35" borderId="12" xfId="0" applyFont="1" applyFill="1" applyBorder="1" applyAlignment="1">
      <alignment horizontal="justify" vertical="top"/>
    </xf>
    <xf numFmtId="0" fontId="4" fillId="33" borderId="12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horizontal="center" vertical="top"/>
      <protection locked="0"/>
    </xf>
    <xf numFmtId="0" fontId="0" fillId="35" borderId="15" xfId="0" applyFont="1" applyFill="1" applyBorder="1" applyAlignment="1" applyProtection="1">
      <alignment horizontal="center" vertical="top"/>
      <protection locked="0"/>
    </xf>
    <xf numFmtId="0" fontId="1" fillId="33" borderId="0" xfId="0" applyFont="1" applyFill="1" applyBorder="1" applyAlignment="1" applyProtection="1">
      <alignment horizontal="center" vertical="center"/>
      <protection/>
    </xf>
    <xf numFmtId="197" fontId="0" fillId="0" borderId="0" xfId="47" applyNumberFormat="1" applyFont="1" applyAlignment="1">
      <alignment horizontal="center"/>
    </xf>
    <xf numFmtId="0" fontId="0" fillId="34" borderId="14" xfId="0" applyFill="1" applyBorder="1" applyAlignment="1" applyProtection="1">
      <alignment horizontal="center" vertical="top"/>
      <protection locked="0"/>
    </xf>
    <xf numFmtId="0" fontId="0" fillId="34" borderId="15" xfId="0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horizontal="center" vertical="top"/>
    </xf>
    <xf numFmtId="3" fontId="0" fillId="0" borderId="12" xfId="0" applyNumberFormat="1" applyFont="1" applyBorder="1" applyAlignment="1">
      <alignment vertical="top"/>
    </xf>
    <xf numFmtId="0" fontId="0" fillId="0" borderId="0" xfId="0" applyAlignment="1">
      <alignment horizontal="right"/>
    </xf>
    <xf numFmtId="0" fontId="0" fillId="35" borderId="0" xfId="0" applyFill="1" applyAlignment="1">
      <alignment vertical="top"/>
    </xf>
    <xf numFmtId="0" fontId="5" fillId="36" borderId="12" xfId="0" applyFont="1" applyFill="1" applyBorder="1" applyAlignment="1">
      <alignment horizontal="justify" vertical="top"/>
    </xf>
    <xf numFmtId="0" fontId="0" fillId="35" borderId="12" xfId="0" applyFont="1" applyFill="1" applyBorder="1" applyAlignment="1">
      <alignment vertical="top" wrapText="1"/>
    </xf>
    <xf numFmtId="0" fontId="0" fillId="35" borderId="12" xfId="0" applyFont="1" applyFill="1" applyBorder="1" applyAlignment="1" applyProtection="1">
      <alignment vertical="top" wrapText="1"/>
      <protection locked="0"/>
    </xf>
    <xf numFmtId="0" fontId="5" fillId="35" borderId="12" xfId="0" applyFont="1" applyFill="1" applyBorder="1" applyAlignment="1">
      <alignment horizontal="justify" vertical="top"/>
    </xf>
    <xf numFmtId="0" fontId="5" fillId="35" borderId="1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>
      <alignment/>
    </xf>
    <xf numFmtId="0" fontId="0" fillId="35" borderId="17" xfId="0" applyFont="1" applyFill="1" applyBorder="1" applyAlignment="1" applyProtection="1">
      <alignment horizontal="left" vertical="top" wrapText="1"/>
      <protection/>
    </xf>
    <xf numFmtId="188" fontId="0" fillId="35" borderId="12" xfId="50" applyNumberFormat="1" applyFont="1" applyFill="1" applyBorder="1" applyAlignment="1" applyProtection="1">
      <alignment horizontal="right" vertical="top" wrapText="1"/>
      <protection/>
    </xf>
    <xf numFmtId="0" fontId="0" fillId="35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 vertical="top"/>
      <protection/>
    </xf>
    <xf numFmtId="0" fontId="0" fillId="35" borderId="12" xfId="0" applyFont="1" applyFill="1" applyBorder="1" applyAlignment="1">
      <alignment vertical="top"/>
    </xf>
    <xf numFmtId="0" fontId="0" fillId="35" borderId="0" xfId="0" applyFont="1" applyFill="1" applyAlignment="1">
      <alignment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1" fontId="0" fillId="35" borderId="12" xfId="49" applyNumberFormat="1" applyFont="1" applyFill="1" applyBorder="1" applyAlignment="1" applyProtection="1">
      <alignment horizontal="center" vertical="top" wrapText="1"/>
      <protection/>
    </xf>
    <xf numFmtId="0" fontId="0" fillId="35" borderId="12" xfId="0" applyFill="1" applyBorder="1" applyAlignment="1">
      <alignment vertical="top"/>
    </xf>
    <xf numFmtId="0" fontId="0" fillId="0" borderId="12" xfId="0" applyFont="1" applyBorder="1" applyAlignment="1">
      <alignment horizontal="justify" vertical="top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wrapText="1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15" xfId="0" applyFill="1" applyBorder="1" applyAlignment="1" applyProtection="1">
      <alignment vertical="top"/>
      <protection locked="0"/>
    </xf>
    <xf numFmtId="0" fontId="0" fillId="35" borderId="0" xfId="0" applyFont="1" applyFill="1" applyAlignment="1">
      <alignment/>
    </xf>
    <xf numFmtId="0" fontId="0" fillId="0" borderId="0" xfId="0" applyAlignment="1">
      <alignment/>
    </xf>
    <xf numFmtId="189" fontId="3" fillId="35" borderId="12" xfId="0" applyNumberFormat="1" applyFont="1" applyFill="1" applyBorder="1" applyAlignment="1" applyProtection="1">
      <alignment horizontal="right" vertical="top" wrapText="1"/>
      <protection/>
    </xf>
    <xf numFmtId="0" fontId="0" fillId="35" borderId="12" xfId="0" applyNumberFormat="1" applyFont="1" applyFill="1" applyBorder="1" applyAlignment="1" applyProtection="1">
      <alignment horizontal="justify" vertical="top" wrapText="1"/>
      <protection/>
    </xf>
    <xf numFmtId="188" fontId="0" fillId="35" borderId="12" xfId="49" applyNumberFormat="1" applyFont="1" applyFill="1" applyBorder="1" applyAlignment="1" applyProtection="1">
      <alignment horizontal="center" vertical="top" wrapText="1"/>
      <protection/>
    </xf>
    <xf numFmtId="188" fontId="0" fillId="35" borderId="12" xfId="49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Alignment="1">
      <alignment vertical="top"/>
    </xf>
    <xf numFmtId="0" fontId="0" fillId="35" borderId="12" xfId="0" applyFill="1" applyBorder="1" applyAlignment="1">
      <alignment horizontal="center" vertical="top"/>
    </xf>
    <xf numFmtId="14" fontId="0" fillId="35" borderId="12" xfId="49" applyNumberFormat="1" applyFont="1" applyFill="1" applyBorder="1" applyAlignment="1" applyProtection="1">
      <alignment horizontal="right" vertical="top" wrapText="1"/>
      <protection/>
    </xf>
    <xf numFmtId="0" fontId="0" fillId="0" borderId="12" xfId="0" applyFont="1" applyFill="1" applyBorder="1" applyAlignment="1" applyProtection="1">
      <alignment horizontal="justify" vertical="top" wrapText="1"/>
      <protection locked="0"/>
    </xf>
    <xf numFmtId="188" fontId="0" fillId="0" borderId="12" xfId="49" applyNumberFormat="1" applyFont="1" applyBorder="1" applyAlignment="1">
      <alignment horizontal="justify" vertical="top"/>
    </xf>
    <xf numFmtId="15" fontId="3" fillId="35" borderId="12" xfId="0" applyNumberFormat="1" applyFont="1" applyFill="1" applyBorder="1" applyAlignment="1" applyProtection="1">
      <alignment horizontal="left" vertical="top" wrapText="1"/>
      <protection/>
    </xf>
    <xf numFmtId="0" fontId="3" fillId="35" borderId="12" xfId="0" applyFont="1" applyFill="1" applyBorder="1" applyAlignment="1" applyProtection="1">
      <alignment horizontal="center" vertical="top" wrapText="1"/>
      <protection/>
    </xf>
    <xf numFmtId="188" fontId="0" fillId="35" borderId="12" xfId="49" applyNumberFormat="1" applyFont="1" applyFill="1" applyBorder="1" applyAlignment="1">
      <alignment horizontal="right" vertical="top"/>
    </xf>
    <xf numFmtId="0" fontId="0" fillId="35" borderId="12" xfId="0" applyFont="1" applyFill="1" applyBorder="1" applyAlignment="1">
      <alignment horizontal="center" vertical="top"/>
    </xf>
    <xf numFmtId="188" fontId="0" fillId="35" borderId="0" xfId="49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0" fillId="9" borderId="12" xfId="0" applyFont="1" applyFill="1" applyBorder="1" applyAlignment="1">
      <alignment vertical="top"/>
    </xf>
    <xf numFmtId="0" fontId="0" fillId="9" borderId="12" xfId="0" applyFont="1" applyFill="1" applyBorder="1" applyAlignment="1" applyProtection="1">
      <alignment horizontal="center" vertical="top"/>
      <protection locked="0"/>
    </xf>
    <xf numFmtId="0" fontId="0" fillId="9" borderId="12" xfId="0" applyFont="1" applyFill="1" applyBorder="1" applyAlignment="1">
      <alignment horizontal="justify" vertical="top" wrapText="1"/>
    </xf>
    <xf numFmtId="0" fontId="0" fillId="9" borderId="12" xfId="0" applyFont="1" applyFill="1" applyBorder="1" applyAlignment="1">
      <alignment vertical="top" wrapText="1"/>
    </xf>
    <xf numFmtId="0" fontId="0" fillId="9" borderId="12" xfId="0" applyFont="1" applyFill="1" applyBorder="1" applyAlignment="1" applyProtection="1">
      <alignment horizontal="left" vertical="top" wrapText="1"/>
      <protection/>
    </xf>
    <xf numFmtId="0" fontId="0" fillId="9" borderId="12" xfId="0" applyFill="1" applyBorder="1" applyAlignment="1" applyProtection="1">
      <alignment horizontal="center" vertical="top"/>
      <protection locked="0"/>
    </xf>
    <xf numFmtId="188" fontId="0" fillId="9" borderId="12" xfId="49" applyNumberFormat="1" applyFont="1" applyFill="1" applyBorder="1" applyAlignment="1">
      <alignment horizontal="right" vertical="top"/>
    </xf>
    <xf numFmtId="189" fontId="3" fillId="9" borderId="12" xfId="0" applyNumberFormat="1" applyFont="1" applyFill="1" applyBorder="1" applyAlignment="1" applyProtection="1">
      <alignment horizontal="right" vertical="top" wrapText="1"/>
      <protection/>
    </xf>
    <xf numFmtId="0" fontId="0" fillId="9" borderId="12" xfId="0" applyFont="1" applyFill="1" applyBorder="1" applyAlignment="1">
      <alignment horizontal="center" vertical="top"/>
    </xf>
    <xf numFmtId="15" fontId="3" fillId="9" borderId="12" xfId="0" applyNumberFormat="1" applyFont="1" applyFill="1" applyBorder="1" applyAlignment="1" applyProtection="1">
      <alignment horizontal="left" vertical="top" wrapText="1"/>
      <protection/>
    </xf>
    <xf numFmtId="0" fontId="0" fillId="9" borderId="0" xfId="0" applyFont="1" applyFill="1" applyAlignment="1">
      <alignment vertical="top"/>
    </xf>
    <xf numFmtId="188" fontId="0" fillId="0" borderId="0" xfId="0" applyNumberFormat="1" applyAlignment="1">
      <alignment horizontal="right"/>
    </xf>
    <xf numFmtId="188" fontId="0" fillId="0" borderId="0" xfId="0" applyNumberFormat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0916"/>
  <sheetViews>
    <sheetView tabSelected="1" zoomScale="90" zoomScaleNormal="9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3" sqref="F13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30.8515625" style="0" customWidth="1"/>
    <col min="8" max="8" width="19.00390625" style="0" customWidth="1"/>
    <col min="9" max="9" width="22.00390625" style="0" customWidth="1"/>
    <col min="10" max="10" width="19.57421875" style="0" customWidth="1"/>
    <col min="11" max="11" width="18.00390625" style="0" customWidth="1"/>
    <col min="12" max="12" width="20.00390625" style="0" customWidth="1"/>
    <col min="13" max="13" width="19.00390625" style="0" customWidth="1"/>
    <col min="14" max="14" width="10.8515625" style="41" customWidth="1"/>
    <col min="15" max="16384" width="0" style="0" hidden="1" customWidth="1"/>
  </cols>
  <sheetData>
    <row r="1" spans="2:8" ht="12.75">
      <c r="B1" s="1" t="s">
        <v>0</v>
      </c>
      <c r="C1" s="1">
        <v>43</v>
      </c>
      <c r="D1" s="78" t="s">
        <v>1</v>
      </c>
      <c r="E1" s="79"/>
      <c r="F1" s="79"/>
      <c r="G1" s="79"/>
      <c r="H1" s="79"/>
    </row>
    <row r="2" spans="2:8" ht="12.75">
      <c r="B2" s="1" t="s">
        <v>2</v>
      </c>
      <c r="C2" s="1">
        <v>14139</v>
      </c>
      <c r="D2" s="78" t="s">
        <v>3</v>
      </c>
      <c r="E2" s="79"/>
      <c r="F2" s="79"/>
      <c r="G2" s="79"/>
      <c r="H2" s="7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13" ht="12.75">
      <c r="A8" s="1" t="s">
        <v>9</v>
      </c>
      <c r="B8" s="78" t="s">
        <v>3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3:1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3:14" ht="25.5">
      <c r="C10" s="3" t="s">
        <v>10</v>
      </c>
      <c r="D10" s="3" t="s">
        <v>11</v>
      </c>
      <c r="E10" s="3" t="s">
        <v>12</v>
      </c>
      <c r="F10" s="1" t="s">
        <v>13</v>
      </c>
      <c r="G10" s="1" t="s">
        <v>14</v>
      </c>
      <c r="H10" s="3" t="s">
        <v>15</v>
      </c>
      <c r="I10" s="3" t="s">
        <v>16</v>
      </c>
      <c r="J10" s="9" t="s">
        <v>17</v>
      </c>
      <c r="K10" s="9" t="s">
        <v>18</v>
      </c>
      <c r="L10" s="3" t="s">
        <v>19</v>
      </c>
      <c r="M10" s="3" t="s">
        <v>20</v>
      </c>
      <c r="N10" s="41" t="s">
        <v>117</v>
      </c>
    </row>
    <row r="11" spans="1:14" s="18" customFormat="1" ht="89.25">
      <c r="A11" s="14">
        <v>10</v>
      </c>
      <c r="B11" s="5" t="s">
        <v>21</v>
      </c>
      <c r="C11" s="10">
        <v>801</v>
      </c>
      <c r="D11" s="10">
        <v>2015</v>
      </c>
      <c r="E11" s="19" t="s">
        <v>33</v>
      </c>
      <c r="F11" s="16" t="s">
        <v>134</v>
      </c>
      <c r="G11" s="65" t="s">
        <v>137</v>
      </c>
      <c r="H11" s="66">
        <v>984000</v>
      </c>
      <c r="I11" s="21" t="s">
        <v>40</v>
      </c>
      <c r="J11" s="17">
        <v>42230</v>
      </c>
      <c r="K11" s="17">
        <v>42248</v>
      </c>
      <c r="L11" s="6" t="s">
        <v>42</v>
      </c>
      <c r="M11" s="10" t="s">
        <v>116</v>
      </c>
      <c r="N11" s="22" t="s">
        <v>131</v>
      </c>
    </row>
    <row r="12" spans="1:14" s="18" customFormat="1" ht="227.25" customHeight="1">
      <c r="A12" s="14">
        <v>20</v>
      </c>
      <c r="B12" s="5" t="s">
        <v>105</v>
      </c>
      <c r="C12" s="10">
        <v>801</v>
      </c>
      <c r="D12" s="10">
        <v>2015</v>
      </c>
      <c r="E12" s="20" t="s">
        <v>36</v>
      </c>
      <c r="F12" s="16" t="s">
        <v>135</v>
      </c>
      <c r="G12" s="65" t="s">
        <v>138</v>
      </c>
      <c r="H12" s="67">
        <f>95697400+2200000</f>
        <v>97897400</v>
      </c>
      <c r="I12" s="21" t="s">
        <v>40</v>
      </c>
      <c r="J12" s="17">
        <v>42227</v>
      </c>
      <c r="K12" s="17">
        <v>42236</v>
      </c>
      <c r="L12" s="6" t="s">
        <v>42</v>
      </c>
      <c r="M12" s="10" t="s">
        <v>116</v>
      </c>
      <c r="N12" s="22" t="s">
        <v>132</v>
      </c>
    </row>
    <row r="13" spans="1:14" s="18" customFormat="1" ht="76.5">
      <c r="A13" s="14">
        <v>30</v>
      </c>
      <c r="B13" s="5" t="s">
        <v>106</v>
      </c>
      <c r="C13" s="10">
        <v>801</v>
      </c>
      <c r="D13" s="10">
        <v>2015</v>
      </c>
      <c r="E13" s="20" t="s">
        <v>35</v>
      </c>
      <c r="F13" s="16" t="s">
        <v>136</v>
      </c>
      <c r="G13" s="65" t="s">
        <v>139</v>
      </c>
      <c r="H13" s="68">
        <v>16423866</v>
      </c>
      <c r="I13" s="21" t="s">
        <v>40</v>
      </c>
      <c r="J13" s="17">
        <v>42262</v>
      </c>
      <c r="K13" s="17">
        <v>42268</v>
      </c>
      <c r="L13" s="6" t="s">
        <v>42</v>
      </c>
      <c r="M13" s="10" t="s">
        <v>116</v>
      </c>
      <c r="N13" s="22" t="s">
        <v>133</v>
      </c>
    </row>
    <row r="14" spans="1:14" s="18" customFormat="1" ht="12.75">
      <c r="A14" s="14"/>
      <c r="B14" s="5"/>
      <c r="C14" s="10"/>
      <c r="D14" s="10"/>
      <c r="E14" s="19"/>
      <c r="F14" s="45"/>
      <c r="G14" s="19"/>
      <c r="H14" s="46"/>
      <c r="I14" s="21"/>
      <c r="J14" s="17"/>
      <c r="K14" s="17"/>
      <c r="L14" s="6"/>
      <c r="M14" s="10"/>
      <c r="N14" s="22"/>
    </row>
    <row r="15" spans="1:14" s="18" customFormat="1" ht="12.75">
      <c r="A15" s="14"/>
      <c r="B15" s="5"/>
      <c r="C15" s="10"/>
      <c r="D15" s="10"/>
      <c r="E15" s="19"/>
      <c r="F15" s="45"/>
      <c r="G15" s="19"/>
      <c r="H15" s="46"/>
      <c r="I15" s="21"/>
      <c r="J15" s="17"/>
      <c r="K15" s="17"/>
      <c r="L15" s="6"/>
      <c r="M15" s="10"/>
      <c r="N15" s="22"/>
    </row>
    <row r="16" spans="1:14" s="18" customFormat="1" ht="12.75">
      <c r="A16" s="14"/>
      <c r="B16" s="5"/>
      <c r="C16" s="10"/>
      <c r="D16" s="10"/>
      <c r="E16" s="20"/>
      <c r="F16" s="45"/>
      <c r="G16" s="19"/>
      <c r="H16" s="46"/>
      <c r="I16" s="21"/>
      <c r="J16" s="17"/>
      <c r="K16" s="17"/>
      <c r="L16" s="6"/>
      <c r="M16" s="10"/>
      <c r="N16" s="22"/>
    </row>
    <row r="17" spans="1:14" s="18" customFormat="1" ht="12.75">
      <c r="A17" s="14"/>
      <c r="B17" s="5"/>
      <c r="C17" s="10"/>
      <c r="D17" s="10"/>
      <c r="E17" s="20"/>
      <c r="F17" s="45"/>
      <c r="G17" s="19"/>
      <c r="H17" s="46"/>
      <c r="I17" s="21"/>
      <c r="J17" s="17"/>
      <c r="K17" s="17"/>
      <c r="L17" s="6"/>
      <c r="M17" s="10"/>
      <c r="N17" s="22"/>
    </row>
    <row r="18" spans="1:14" s="18" customFormat="1" ht="12.75">
      <c r="A18" s="14"/>
      <c r="B18" s="5"/>
      <c r="C18" s="10"/>
      <c r="D18" s="10"/>
      <c r="E18" s="20"/>
      <c r="F18" s="45"/>
      <c r="G18" s="19"/>
      <c r="H18" s="46"/>
      <c r="I18" s="21"/>
      <c r="J18" s="17"/>
      <c r="K18" s="17"/>
      <c r="L18" s="6"/>
      <c r="M18" s="10"/>
      <c r="N18" s="22"/>
    </row>
    <row r="19" spans="1:14" s="18" customFormat="1" ht="12.75">
      <c r="A19" s="14"/>
      <c r="B19" s="5"/>
      <c r="C19" s="10"/>
      <c r="D19" s="10"/>
      <c r="E19" s="20"/>
      <c r="F19" s="45"/>
      <c r="G19" s="19"/>
      <c r="H19" s="46"/>
      <c r="I19" s="21"/>
      <c r="J19" s="17"/>
      <c r="K19" s="17"/>
      <c r="L19" s="6"/>
      <c r="M19" s="10"/>
      <c r="N19" s="22"/>
    </row>
    <row r="50896" spans="1:3" ht="12.75">
      <c r="A50896">
        <v>24</v>
      </c>
      <c r="B50896">
        <v>56</v>
      </c>
      <c r="C50896">
        <v>89</v>
      </c>
    </row>
    <row r="50899" spans="1:3" ht="12.75">
      <c r="A50899" t="s">
        <v>22</v>
      </c>
      <c r="B50899" t="s">
        <v>40</v>
      </c>
      <c r="C50899" t="s">
        <v>42</v>
      </c>
    </row>
    <row r="50900" spans="1:3" ht="12.75">
      <c r="A50900" t="s">
        <v>23</v>
      </c>
      <c r="B50900" t="s">
        <v>41</v>
      </c>
      <c r="C50900" t="s">
        <v>43</v>
      </c>
    </row>
    <row r="50901" spans="1:3" ht="12.75">
      <c r="A50901" t="s">
        <v>24</v>
      </c>
      <c r="C50901" t="s">
        <v>44</v>
      </c>
    </row>
    <row r="50902" spans="1:3" ht="12.75">
      <c r="A50902" t="s">
        <v>25</v>
      </c>
      <c r="C50902" t="s">
        <v>45</v>
      </c>
    </row>
    <row r="50903" spans="1:3" ht="12.75">
      <c r="A50903" t="s">
        <v>26</v>
      </c>
      <c r="C50903" t="s">
        <v>46</v>
      </c>
    </row>
    <row r="50904" spans="1:3" ht="12.75">
      <c r="A50904" t="s">
        <v>27</v>
      </c>
      <c r="C50904" t="s">
        <v>47</v>
      </c>
    </row>
    <row r="50905" ht="12.75">
      <c r="A50905" t="s">
        <v>28</v>
      </c>
    </row>
    <row r="50906" ht="12.75">
      <c r="A50906" t="s">
        <v>29</v>
      </c>
    </row>
    <row r="50907" ht="12.75">
      <c r="A50907" t="s">
        <v>30</v>
      </c>
    </row>
    <row r="50908" ht="12.75">
      <c r="A50908" t="s">
        <v>31</v>
      </c>
    </row>
    <row r="50909" ht="12.75">
      <c r="A50909" t="s">
        <v>32</v>
      </c>
    </row>
    <row r="50910" ht="12.75">
      <c r="A50910" t="s">
        <v>33</v>
      </c>
    </row>
    <row r="50911" ht="12.75">
      <c r="A50911" t="s">
        <v>34</v>
      </c>
    </row>
    <row r="50912" ht="12.75">
      <c r="A50912" t="s">
        <v>35</v>
      </c>
    </row>
    <row r="50913" ht="12.75">
      <c r="A50913" t="s">
        <v>36</v>
      </c>
    </row>
    <row r="50914" ht="12.75">
      <c r="A50914" t="s">
        <v>37</v>
      </c>
    </row>
    <row r="50915" ht="12.75">
      <c r="A50915" t="s">
        <v>38</v>
      </c>
    </row>
    <row r="50916" ht="12.75">
      <c r="A50916" t="s">
        <v>39</v>
      </c>
    </row>
  </sheetData>
  <sheetProtection/>
  <mergeCells count="3">
    <mergeCell ref="D1:H1"/>
    <mergeCell ref="D2:H2"/>
    <mergeCell ref="B8:M8"/>
  </mergeCells>
  <dataValidations count="4">
    <dataValidation type="list" allowBlank="1" showInputMessage="1" showErrorMessage="1" promptTitle="Seleccione un elemento de la lista" errorTitle="Entrada no válida" error="Por favor seleccione un elemento de la lista" sqref="I11:I19">
      <formula1>$B$50899:$B$50900</formula1>
    </dataValidation>
    <dataValidation type="list" allowBlank="1" showInputMessage="1" showErrorMessage="1" promptTitle="Seleccione un elemento de la lista" errorTitle="Entrada no válida" error="Por favor seleccione un elemento de la lista" sqref="L11:L19">
      <formula1>$C$50899:$C$50904</formula1>
    </dataValidation>
    <dataValidation type="textLength" allowBlank="1" showInputMessage="1" showErrorMessage="1" promptTitle="Cualquier contenido" error="Escriba un texto " sqref="M11:M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D19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0934"/>
  <sheetViews>
    <sheetView zoomScale="110" zoomScaleNormal="11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H12" sqref="H12"/>
    </sheetView>
  </sheetViews>
  <sheetFormatPr defaultColWidth="10.42187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7" width="20.00390625" style="0" customWidth="1"/>
    <col min="8" max="8" width="22.00390625" style="7" customWidth="1"/>
    <col min="9" max="9" width="15.00390625" style="0" customWidth="1"/>
    <col min="10" max="10" width="19.00390625" style="0" customWidth="1"/>
    <col min="11" max="11" width="13.28125" style="42" customWidth="1"/>
  </cols>
  <sheetData>
    <row r="1" spans="2:8" ht="12.75">
      <c r="B1" s="1" t="s">
        <v>0</v>
      </c>
      <c r="C1" s="1">
        <v>43</v>
      </c>
      <c r="D1" s="78" t="s">
        <v>1</v>
      </c>
      <c r="E1" s="79"/>
      <c r="F1" s="79"/>
      <c r="G1" s="79"/>
      <c r="H1" s="79"/>
    </row>
    <row r="2" spans="2:8" ht="12.75">
      <c r="B2" s="1" t="s">
        <v>2</v>
      </c>
      <c r="C2" s="1">
        <v>14140</v>
      </c>
      <c r="D2" s="78" t="s">
        <v>48</v>
      </c>
      <c r="E2" s="79"/>
      <c r="F2" s="79"/>
      <c r="G2" s="79"/>
      <c r="H2" s="7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78" t="s">
        <v>48</v>
      </c>
      <c r="C8" s="79"/>
      <c r="D8" s="79"/>
      <c r="E8" s="79"/>
      <c r="F8" s="79"/>
      <c r="G8" s="79"/>
      <c r="H8" s="79"/>
      <c r="I8" s="79"/>
      <c r="J8" s="7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1" ht="38.25">
      <c r="C10" s="3" t="s">
        <v>10</v>
      </c>
      <c r="D10" s="3" t="s">
        <v>11</v>
      </c>
      <c r="E10" s="3" t="s">
        <v>12</v>
      </c>
      <c r="F10" s="3" t="s">
        <v>13</v>
      </c>
      <c r="G10" s="9" t="s">
        <v>118</v>
      </c>
      <c r="H10" s="3" t="s">
        <v>49</v>
      </c>
      <c r="I10" s="3" t="s">
        <v>50</v>
      </c>
      <c r="J10" s="43" t="s">
        <v>20</v>
      </c>
      <c r="K10" s="44" t="s">
        <v>117</v>
      </c>
    </row>
    <row r="11" spans="1:11" s="13" customFormat="1" ht="38.25">
      <c r="A11" s="11">
        <v>10</v>
      </c>
      <c r="B11" s="12" t="s">
        <v>21</v>
      </c>
      <c r="C11" s="4">
        <v>801</v>
      </c>
      <c r="D11" s="4">
        <v>2015</v>
      </c>
      <c r="E11" s="19" t="s">
        <v>33</v>
      </c>
      <c r="F11" s="16" t="s">
        <v>134</v>
      </c>
      <c r="G11" s="69">
        <v>410</v>
      </c>
      <c r="H11" s="70">
        <v>42229</v>
      </c>
      <c r="I11" s="66">
        <v>984000</v>
      </c>
      <c r="J11" s="10" t="s">
        <v>111</v>
      </c>
      <c r="K11" s="22" t="s">
        <v>131</v>
      </c>
    </row>
    <row r="12" spans="1:11" s="13" customFormat="1" ht="38.25">
      <c r="A12" s="11">
        <v>20</v>
      </c>
      <c r="B12" s="5" t="s">
        <v>105</v>
      </c>
      <c r="C12" s="4">
        <v>801</v>
      </c>
      <c r="D12" s="4">
        <v>2015</v>
      </c>
      <c r="E12" s="20" t="s">
        <v>36</v>
      </c>
      <c r="F12" s="16" t="s">
        <v>135</v>
      </c>
      <c r="G12" s="54">
        <v>383</v>
      </c>
      <c r="H12" s="70">
        <v>42207</v>
      </c>
      <c r="I12" s="67">
        <v>97897400</v>
      </c>
      <c r="J12" s="10" t="s">
        <v>111</v>
      </c>
      <c r="K12" s="22" t="s">
        <v>132</v>
      </c>
    </row>
    <row r="13" spans="1:11" s="13" customFormat="1" ht="38.25">
      <c r="A13" s="11">
        <v>30</v>
      </c>
      <c r="B13" s="5" t="s">
        <v>106</v>
      </c>
      <c r="C13" s="4">
        <v>801</v>
      </c>
      <c r="D13" s="4">
        <v>2015</v>
      </c>
      <c r="E13" s="20" t="s">
        <v>35</v>
      </c>
      <c r="F13" s="16" t="s">
        <v>136</v>
      </c>
      <c r="G13" s="69">
        <v>445</v>
      </c>
      <c r="H13" s="70">
        <v>42254</v>
      </c>
      <c r="I13" s="31">
        <v>16423866</v>
      </c>
      <c r="J13" s="10" t="s">
        <v>111</v>
      </c>
      <c r="K13" s="22" t="s">
        <v>133</v>
      </c>
    </row>
    <row r="50914" ht="12.75">
      <c r="A50914">
        <v>24</v>
      </c>
    </row>
    <row r="50917" ht="12.75">
      <c r="A50917" t="s">
        <v>22</v>
      </c>
    </row>
    <row r="50918" ht="12.75">
      <c r="A50918" t="s">
        <v>23</v>
      </c>
    </row>
    <row r="50919" ht="12.75">
      <c r="A50919" t="s">
        <v>24</v>
      </c>
    </row>
    <row r="50920" ht="12.75">
      <c r="A50920" t="s">
        <v>25</v>
      </c>
    </row>
    <row r="50921" ht="12.75">
      <c r="A50921" t="s">
        <v>26</v>
      </c>
    </row>
    <row r="50922" ht="12.75">
      <c r="A50922" t="s">
        <v>27</v>
      </c>
    </row>
    <row r="50923" ht="12.75">
      <c r="A50923" t="s">
        <v>28</v>
      </c>
    </row>
    <row r="50924" ht="12.75">
      <c r="A50924" t="s">
        <v>29</v>
      </c>
    </row>
    <row r="50925" ht="12.75">
      <c r="A50925" t="s">
        <v>30</v>
      </c>
    </row>
    <row r="50926" ht="12.75">
      <c r="A50926" t="s">
        <v>31</v>
      </c>
    </row>
    <row r="50927" ht="12.75">
      <c r="A50927" t="s">
        <v>32</v>
      </c>
    </row>
    <row r="50928" ht="12.75">
      <c r="A50928" t="s">
        <v>33</v>
      </c>
    </row>
    <row r="50929" ht="12.75">
      <c r="A50929" t="s">
        <v>34</v>
      </c>
    </row>
    <row r="50930" ht="12.75">
      <c r="A50930" t="s">
        <v>35</v>
      </c>
    </row>
    <row r="50931" ht="12.75">
      <c r="A50931" t="s">
        <v>36</v>
      </c>
    </row>
    <row r="50932" ht="12.75">
      <c r="A50932" t="s">
        <v>37</v>
      </c>
    </row>
    <row r="50933" ht="12.75">
      <c r="A50933" t="s">
        <v>38</v>
      </c>
    </row>
    <row r="50934" ht="12.75">
      <c r="A50934" t="s">
        <v>39</v>
      </c>
    </row>
  </sheetData>
  <sheetProtection/>
  <mergeCells count="3">
    <mergeCell ref="D1:H1"/>
    <mergeCell ref="D2:H2"/>
    <mergeCell ref="B8:J8"/>
  </mergeCells>
  <dataValidations count="2">
    <dataValidation type="decimal" allowBlank="1" showInputMessage="1" showErrorMessage="1" promptTitle="Escriba un número en esta casilla" errorTitle="Entrada no válida" error="Por favor escriba un número" sqref="C11:D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:J13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L50844"/>
  <sheetViews>
    <sheetView zoomScale="90" zoomScaleNormal="90" zoomScalePageLayoutView="0" workbookViewId="0" topLeftCell="A1">
      <pane ySplit="10" topLeftCell="A11" activePane="bottomLeft" state="frozen"/>
      <selection pane="topLeft" activeCell="A37" sqref="A37"/>
      <selection pane="bottomLeft" activeCell="A11" sqref="A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18.00390625" style="0" customWidth="1"/>
    <col min="8" max="8" width="19.00390625" style="0" customWidth="1"/>
    <col min="9" max="9" width="37.7109375" style="0" customWidth="1"/>
    <col min="10" max="10" width="19.00390625" style="0" customWidth="1"/>
    <col min="11" max="11" width="12.57421875" style="62" customWidth="1"/>
    <col min="12" max="255" width="0" style="0" hidden="1" customWidth="1"/>
    <col min="256" max="16384" width="1.421875" style="0" hidden="1" customWidth="1"/>
  </cols>
  <sheetData>
    <row r="1" spans="2:8" ht="12.75">
      <c r="B1" s="1" t="s">
        <v>0</v>
      </c>
      <c r="C1" s="1">
        <v>43</v>
      </c>
      <c r="D1" s="78" t="s">
        <v>1</v>
      </c>
      <c r="E1" s="79"/>
      <c r="F1" s="79"/>
      <c r="G1" s="79"/>
      <c r="H1" s="79"/>
    </row>
    <row r="2" spans="2:8" ht="12.75">
      <c r="B2" s="1" t="s">
        <v>2</v>
      </c>
      <c r="C2" s="1">
        <v>14141</v>
      </c>
      <c r="D2" s="78" t="s">
        <v>51</v>
      </c>
      <c r="E2" s="79"/>
      <c r="F2" s="79"/>
      <c r="G2" s="79"/>
      <c r="H2" s="7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78" t="s">
        <v>52</v>
      </c>
      <c r="C8" s="79"/>
      <c r="D8" s="79"/>
      <c r="E8" s="79"/>
      <c r="F8" s="79"/>
      <c r="G8" s="79"/>
      <c r="H8" s="79"/>
      <c r="I8" s="79"/>
      <c r="J8" s="7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1" ht="12.75">
      <c r="C10" s="3" t="s">
        <v>10</v>
      </c>
      <c r="D10" s="3" t="s">
        <v>11</v>
      </c>
      <c r="E10" s="3" t="s">
        <v>12</v>
      </c>
      <c r="F10" s="3" t="s">
        <v>13</v>
      </c>
      <c r="G10" s="3" t="s">
        <v>53</v>
      </c>
      <c r="H10" s="3" t="s">
        <v>54</v>
      </c>
      <c r="I10" s="3" t="s">
        <v>55</v>
      </c>
      <c r="J10" s="43" t="s">
        <v>20</v>
      </c>
      <c r="K10" s="47" t="s">
        <v>117</v>
      </c>
    </row>
    <row r="11" spans="1:12" ht="52.5" customHeight="1">
      <c r="A11" s="23">
        <v>10</v>
      </c>
      <c r="B11" s="22" t="s">
        <v>21</v>
      </c>
      <c r="C11" s="21">
        <v>801</v>
      </c>
      <c r="D11" s="24">
        <v>2015</v>
      </c>
      <c r="E11" s="19" t="s">
        <v>33</v>
      </c>
      <c r="F11" s="16" t="s">
        <v>134</v>
      </c>
      <c r="G11" s="17" t="s">
        <v>140</v>
      </c>
      <c r="H11" s="17" t="s">
        <v>140</v>
      </c>
      <c r="I11" s="17" t="s">
        <v>140</v>
      </c>
      <c r="J11" s="30" t="s">
        <v>116</v>
      </c>
      <c r="K11" s="22" t="s">
        <v>131</v>
      </c>
      <c r="L11" s="34" t="s">
        <v>119</v>
      </c>
    </row>
    <row r="12" spans="1:12" ht="44.25" customHeight="1">
      <c r="A12" s="23">
        <v>20</v>
      </c>
      <c r="B12" s="22" t="s">
        <v>105</v>
      </c>
      <c r="C12" s="21">
        <v>801</v>
      </c>
      <c r="D12" s="24">
        <v>2015</v>
      </c>
      <c r="E12" s="20" t="s">
        <v>36</v>
      </c>
      <c r="F12" s="16" t="s">
        <v>135</v>
      </c>
      <c r="G12" s="17" t="s">
        <v>140</v>
      </c>
      <c r="H12" s="17" t="s">
        <v>140</v>
      </c>
      <c r="I12" s="17" t="s">
        <v>140</v>
      </c>
      <c r="J12" s="30" t="s">
        <v>116</v>
      </c>
      <c r="K12" s="22" t="s">
        <v>132</v>
      </c>
      <c r="L12" s="34" t="s">
        <v>120</v>
      </c>
    </row>
    <row r="13" spans="1:12" ht="42.75" customHeight="1">
      <c r="A13" s="23">
        <v>30</v>
      </c>
      <c r="B13" s="22" t="s">
        <v>106</v>
      </c>
      <c r="C13" s="21">
        <v>801</v>
      </c>
      <c r="D13" s="24">
        <v>2015</v>
      </c>
      <c r="E13" s="20" t="s">
        <v>35</v>
      </c>
      <c r="F13" s="16" t="s">
        <v>136</v>
      </c>
      <c r="G13" s="17" t="s">
        <v>140</v>
      </c>
      <c r="H13" s="17" t="s">
        <v>140</v>
      </c>
      <c r="I13" s="17" t="s">
        <v>140</v>
      </c>
      <c r="J13" s="30" t="s">
        <v>116</v>
      </c>
      <c r="K13" s="22" t="s">
        <v>133</v>
      </c>
      <c r="L13" s="34" t="s">
        <v>121</v>
      </c>
    </row>
    <row r="14" spans="9:10" ht="12.75">
      <c r="I14" s="63"/>
      <c r="J14" s="63"/>
    </row>
    <row r="15" spans="9:10" ht="12.75">
      <c r="I15" s="63"/>
      <c r="J15" s="63"/>
    </row>
    <row r="16" spans="9:10" ht="12.75">
      <c r="I16" s="63"/>
      <c r="J16" s="63"/>
    </row>
    <row r="17" spans="9:10" ht="12.75">
      <c r="I17" s="63"/>
      <c r="J17" s="63"/>
    </row>
    <row r="18" spans="9:10" ht="12.75">
      <c r="I18" s="63"/>
      <c r="J18" s="63"/>
    </row>
    <row r="19" spans="9:10" ht="12.75">
      <c r="I19" s="63"/>
      <c r="J19" s="63"/>
    </row>
    <row r="20" spans="9:10" ht="12.75">
      <c r="I20" s="63"/>
      <c r="J20" s="63"/>
    </row>
    <row r="21" spans="9:10" ht="12.75">
      <c r="I21" s="63"/>
      <c r="J21" s="63"/>
    </row>
    <row r="22" spans="9:10" ht="12.75">
      <c r="I22" s="63"/>
      <c r="J22" s="63"/>
    </row>
    <row r="23" spans="9:10" ht="12.75">
      <c r="I23" s="63"/>
      <c r="J23" s="63"/>
    </row>
    <row r="24" spans="9:10" ht="12.75">
      <c r="I24" s="63"/>
      <c r="J24" s="63"/>
    </row>
    <row r="25" spans="9:10" ht="12.75">
      <c r="I25" s="63"/>
      <c r="J25" s="63"/>
    </row>
    <row r="26" spans="9:10" ht="12.75">
      <c r="I26" s="63"/>
      <c r="J26" s="63"/>
    </row>
    <row r="27" spans="9:10" ht="12.75">
      <c r="I27" s="63"/>
      <c r="J27" s="63"/>
    </row>
    <row r="28" spans="9:10" ht="12.75">
      <c r="I28" s="63"/>
      <c r="J28" s="63"/>
    </row>
    <row r="29" spans="9:10" ht="12.75">
      <c r="I29" s="63"/>
      <c r="J29" s="63"/>
    </row>
    <row r="30" spans="9:10" ht="12.75">
      <c r="I30" s="63"/>
      <c r="J30" s="63"/>
    </row>
    <row r="31" spans="9:10" ht="12.75">
      <c r="I31" s="63"/>
      <c r="J31" s="63"/>
    </row>
    <row r="32" spans="9:10" ht="12.75">
      <c r="I32" s="63"/>
      <c r="J32" s="63"/>
    </row>
    <row r="33" spans="9:10" ht="12.75">
      <c r="I33" s="63"/>
      <c r="J33" s="63"/>
    </row>
    <row r="34" spans="9:10" ht="12.75">
      <c r="I34" s="63"/>
      <c r="J34" s="63"/>
    </row>
    <row r="35" spans="9:10" ht="12.75">
      <c r="I35" s="63"/>
      <c r="J35" s="63"/>
    </row>
    <row r="36" spans="9:10" ht="12.75">
      <c r="I36" s="63"/>
      <c r="J36" s="63"/>
    </row>
    <row r="37" spans="9:10" ht="12.75">
      <c r="I37" s="63"/>
      <c r="J37" s="63"/>
    </row>
    <row r="38" spans="9:10" ht="12.75">
      <c r="I38" s="63"/>
      <c r="J38" s="63"/>
    </row>
    <row r="39" spans="9:10" ht="12.75">
      <c r="I39" s="63"/>
      <c r="J39" s="63"/>
    </row>
    <row r="50824" ht="12.75">
      <c r="A50824">
        <v>24</v>
      </c>
    </row>
    <row r="50827" ht="12.75">
      <c r="A50827" t="s">
        <v>22</v>
      </c>
    </row>
    <row r="50828" ht="12.75">
      <c r="A50828" t="s">
        <v>23</v>
      </c>
    </row>
    <row r="50829" ht="12.75">
      <c r="A50829" t="s">
        <v>24</v>
      </c>
    </row>
    <row r="50830" ht="12.75">
      <c r="A50830" t="s">
        <v>25</v>
      </c>
    </row>
    <row r="50831" ht="12.75">
      <c r="A50831" t="s">
        <v>26</v>
      </c>
    </row>
    <row r="50832" ht="12.75">
      <c r="A50832" t="s">
        <v>27</v>
      </c>
    </row>
    <row r="50833" ht="12.75">
      <c r="A50833" t="s">
        <v>28</v>
      </c>
    </row>
    <row r="50834" ht="12.75">
      <c r="A50834" t="s">
        <v>29</v>
      </c>
    </row>
    <row r="50835" ht="12.75">
      <c r="A50835" t="s">
        <v>30</v>
      </c>
    </row>
    <row r="50836" ht="12.75">
      <c r="A50836" t="s">
        <v>31</v>
      </c>
    </row>
    <row r="50837" ht="12.75">
      <c r="A50837" t="s">
        <v>32</v>
      </c>
    </row>
    <row r="50838" ht="12.75">
      <c r="A50838" t="s">
        <v>33</v>
      </c>
    </row>
    <row r="50839" ht="12.75">
      <c r="A50839" t="s">
        <v>34</v>
      </c>
    </row>
    <row r="50840" ht="12.75">
      <c r="A50840" t="s">
        <v>35</v>
      </c>
    </row>
    <row r="50841" ht="12.75">
      <c r="A50841" t="s">
        <v>36</v>
      </c>
    </row>
    <row r="50842" ht="12.75">
      <c r="A50842" t="s">
        <v>37</v>
      </c>
    </row>
    <row r="50843" ht="12.75">
      <c r="A50843" t="s">
        <v>38</v>
      </c>
    </row>
    <row r="50844" ht="12.75">
      <c r="A50844" t="s">
        <v>39</v>
      </c>
    </row>
  </sheetData>
  <sheetProtection/>
  <mergeCells count="3">
    <mergeCell ref="D1:H1"/>
    <mergeCell ref="D2:H2"/>
    <mergeCell ref="B8:J8"/>
  </mergeCells>
  <dataValidations count="1">
    <dataValidation type="decimal" allowBlank="1" showInputMessage="1" showErrorMessage="1" promptTitle="Escriba un número en esta casilla" errorTitle="Entrada no válida" error="Por favor escriba un número" sqref="C11:D13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K50736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21" sqref="A21"/>
    </sheetView>
  </sheetViews>
  <sheetFormatPr defaultColWidth="10.7109375" defaultRowHeight="12.75"/>
  <cols>
    <col min="1" max="1" width="9.140625" style="0" customWidth="1"/>
    <col min="2" max="3" width="17.00390625" style="0" customWidth="1"/>
    <col min="4" max="4" width="14.8515625" style="7" customWidth="1"/>
    <col min="5" max="5" width="26.140625" style="0" customWidth="1"/>
    <col min="6" max="6" width="24.00390625" style="0" customWidth="1"/>
    <col min="7" max="7" width="21.00390625" style="7" customWidth="1"/>
    <col min="8" max="8" width="27.421875" style="0" customWidth="1"/>
    <col min="9" max="9" width="21.7109375" style="0" bestFit="1" customWidth="1"/>
    <col min="10" max="10" width="12.8515625" style="39" customWidth="1"/>
  </cols>
  <sheetData>
    <row r="1" spans="2:9" ht="12.75">
      <c r="B1" s="1" t="s">
        <v>0</v>
      </c>
      <c r="C1" s="1">
        <v>43</v>
      </c>
      <c r="D1" s="78" t="s">
        <v>1</v>
      </c>
      <c r="E1" s="79"/>
      <c r="F1" s="79"/>
      <c r="G1" s="79"/>
      <c r="H1" s="79"/>
      <c r="I1" s="26"/>
    </row>
    <row r="2" spans="2:9" ht="12.75">
      <c r="B2" s="1" t="s">
        <v>2</v>
      </c>
      <c r="C2" s="1">
        <v>14142</v>
      </c>
      <c r="D2" s="78" t="s">
        <v>56</v>
      </c>
      <c r="E2" s="79"/>
      <c r="F2" s="79"/>
      <c r="G2" s="79"/>
      <c r="H2" s="79"/>
      <c r="I2" s="26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78" t="s">
        <v>57</v>
      </c>
      <c r="C8" s="79"/>
      <c r="D8" s="79"/>
      <c r="E8" s="79"/>
      <c r="F8" s="79"/>
      <c r="G8" s="79"/>
      <c r="H8" s="79"/>
      <c r="I8" s="79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11" s="8" customFormat="1" ht="25.5">
      <c r="C10" s="9" t="s">
        <v>58</v>
      </c>
      <c r="D10" s="9" t="s">
        <v>59</v>
      </c>
      <c r="E10" s="9" t="s">
        <v>60</v>
      </c>
      <c r="F10" s="9" t="s">
        <v>61</v>
      </c>
      <c r="G10" s="9" t="s">
        <v>62</v>
      </c>
      <c r="H10" s="9" t="s">
        <v>63</v>
      </c>
      <c r="I10" s="9" t="s">
        <v>20</v>
      </c>
      <c r="J10" s="57" t="s">
        <v>117</v>
      </c>
      <c r="K10" s="58" t="s">
        <v>13</v>
      </c>
    </row>
    <row r="11" spans="1:11" s="15" customFormat="1" ht="25.5">
      <c r="A11" s="11">
        <v>10</v>
      </c>
      <c r="B11" s="55" t="s">
        <v>21</v>
      </c>
      <c r="C11" s="5">
        <v>860007590</v>
      </c>
      <c r="D11" s="21">
        <v>6</v>
      </c>
      <c r="E11" s="35" t="s">
        <v>141</v>
      </c>
      <c r="F11" s="35" t="s">
        <v>142</v>
      </c>
      <c r="G11" s="59" t="s">
        <v>64</v>
      </c>
      <c r="H11" s="36" t="s">
        <v>71</v>
      </c>
      <c r="I11" s="21" t="s">
        <v>111</v>
      </c>
      <c r="J11" s="73" t="s">
        <v>131</v>
      </c>
      <c r="K11" s="16" t="s">
        <v>134</v>
      </c>
    </row>
    <row r="12" spans="1:11" s="15" customFormat="1" ht="25.5">
      <c r="A12" s="11">
        <v>20</v>
      </c>
      <c r="B12" s="49" t="s">
        <v>105</v>
      </c>
      <c r="C12" s="5">
        <v>830100940</v>
      </c>
      <c r="D12" s="21">
        <v>9</v>
      </c>
      <c r="E12" s="56" t="s">
        <v>143</v>
      </c>
      <c r="F12" s="35" t="s">
        <v>144</v>
      </c>
      <c r="G12" s="59" t="s">
        <v>129</v>
      </c>
      <c r="H12" s="36" t="s">
        <v>71</v>
      </c>
      <c r="I12" s="21" t="s">
        <v>111</v>
      </c>
      <c r="J12" s="73" t="s">
        <v>132</v>
      </c>
      <c r="K12" s="16" t="s">
        <v>135</v>
      </c>
    </row>
    <row r="13" spans="1:11" s="33" customFormat="1" ht="25.5">
      <c r="A13" s="11">
        <v>30</v>
      </c>
      <c r="B13" s="49" t="s">
        <v>106</v>
      </c>
      <c r="C13" s="5">
        <v>900340597</v>
      </c>
      <c r="D13" s="21">
        <v>8</v>
      </c>
      <c r="E13" s="56" t="s">
        <v>145</v>
      </c>
      <c r="F13" s="35" t="s">
        <v>146</v>
      </c>
      <c r="G13" s="59" t="s">
        <v>64</v>
      </c>
      <c r="H13" s="71" t="s">
        <v>91</v>
      </c>
      <c r="I13" s="21" t="s">
        <v>111</v>
      </c>
      <c r="J13" s="73"/>
      <c r="K13" s="16"/>
    </row>
    <row r="14" spans="1:11" s="33" customFormat="1" ht="25.5">
      <c r="A14" s="11">
        <v>40</v>
      </c>
      <c r="B14" s="55" t="s">
        <v>107</v>
      </c>
      <c r="C14" s="5">
        <v>830104395</v>
      </c>
      <c r="D14" s="21">
        <v>2</v>
      </c>
      <c r="E14" s="56" t="s">
        <v>147</v>
      </c>
      <c r="F14" s="22" t="s">
        <v>130</v>
      </c>
      <c r="G14" s="59" t="s">
        <v>64</v>
      </c>
      <c r="H14" s="71" t="s">
        <v>91</v>
      </c>
      <c r="I14" s="21" t="s">
        <v>111</v>
      </c>
      <c r="J14" s="73"/>
      <c r="K14" s="16"/>
    </row>
    <row r="15" spans="1:11" s="33" customFormat="1" ht="25.5">
      <c r="A15" s="11">
        <v>50</v>
      </c>
      <c r="B15" s="49" t="s">
        <v>108</v>
      </c>
      <c r="C15" s="5">
        <v>900693270</v>
      </c>
      <c r="D15" s="21">
        <v>1</v>
      </c>
      <c r="E15" s="56" t="s">
        <v>148</v>
      </c>
      <c r="F15" s="22" t="s">
        <v>130</v>
      </c>
      <c r="G15" s="59" t="s">
        <v>64</v>
      </c>
      <c r="H15" s="72" t="s">
        <v>67</v>
      </c>
      <c r="I15" s="21" t="s">
        <v>111</v>
      </c>
      <c r="J15" s="73"/>
      <c r="K15" s="16"/>
    </row>
    <row r="16" spans="1:11" s="33" customFormat="1" ht="25.5">
      <c r="A16" s="11">
        <v>60</v>
      </c>
      <c r="B16" s="49" t="s">
        <v>109</v>
      </c>
      <c r="C16" s="5">
        <v>830077560</v>
      </c>
      <c r="D16" s="21">
        <v>5</v>
      </c>
      <c r="E16" s="56" t="s">
        <v>149</v>
      </c>
      <c r="F16" s="35" t="s">
        <v>150</v>
      </c>
      <c r="G16" s="59" t="s">
        <v>64</v>
      </c>
      <c r="H16" s="36" t="s">
        <v>72</v>
      </c>
      <c r="I16" s="21" t="s">
        <v>111</v>
      </c>
      <c r="J16" s="73" t="s">
        <v>133</v>
      </c>
      <c r="K16" s="16" t="s">
        <v>136</v>
      </c>
    </row>
    <row r="17" spans="1:11" s="33" customFormat="1" ht="25.5">
      <c r="A17" s="11">
        <v>70</v>
      </c>
      <c r="B17" s="55" t="s">
        <v>110</v>
      </c>
      <c r="C17" s="5">
        <v>830011008</v>
      </c>
      <c r="D17" s="21">
        <v>7</v>
      </c>
      <c r="E17" s="5" t="s">
        <v>151</v>
      </c>
      <c r="F17" s="22" t="s">
        <v>130</v>
      </c>
      <c r="G17" s="59" t="s">
        <v>64</v>
      </c>
      <c r="H17" s="71" t="s">
        <v>91</v>
      </c>
      <c r="I17" s="21" t="s">
        <v>111</v>
      </c>
      <c r="J17" s="73"/>
      <c r="K17" s="74"/>
    </row>
    <row r="18" spans="1:11" s="33" customFormat="1" ht="38.25">
      <c r="A18" s="11">
        <v>80</v>
      </c>
      <c r="B18" s="49" t="s">
        <v>112</v>
      </c>
      <c r="C18" s="5">
        <v>860072417</v>
      </c>
      <c r="D18" s="21">
        <v>6</v>
      </c>
      <c r="E18" s="56" t="s">
        <v>152</v>
      </c>
      <c r="F18" s="22" t="s">
        <v>130</v>
      </c>
      <c r="G18" s="59" t="s">
        <v>64</v>
      </c>
      <c r="H18" s="71" t="s">
        <v>91</v>
      </c>
      <c r="I18" s="21" t="s">
        <v>111</v>
      </c>
      <c r="J18" s="73"/>
      <c r="K18" s="74"/>
    </row>
    <row r="19" spans="1:11" s="33" customFormat="1" ht="38.25">
      <c r="A19" s="11">
        <v>90</v>
      </c>
      <c r="B19" s="49" t="s">
        <v>113</v>
      </c>
      <c r="C19" s="5">
        <v>900544245</v>
      </c>
      <c r="D19" s="21">
        <v>7</v>
      </c>
      <c r="E19" s="56" t="s">
        <v>153</v>
      </c>
      <c r="F19" s="22" t="s">
        <v>130</v>
      </c>
      <c r="G19" s="59" t="s">
        <v>64</v>
      </c>
      <c r="H19" s="71" t="s">
        <v>91</v>
      </c>
      <c r="I19" s="21" t="s">
        <v>111</v>
      </c>
      <c r="J19" s="73"/>
      <c r="K19" s="74"/>
    </row>
    <row r="20" spans="1:11" s="33" customFormat="1" ht="42.75" customHeight="1">
      <c r="A20" s="11">
        <v>100</v>
      </c>
      <c r="B20" s="55" t="s">
        <v>114</v>
      </c>
      <c r="C20" s="5">
        <v>860070301</v>
      </c>
      <c r="D20" s="21">
        <v>1</v>
      </c>
      <c r="E20" s="56" t="s">
        <v>154</v>
      </c>
      <c r="F20" s="22" t="s">
        <v>130</v>
      </c>
      <c r="G20" s="59" t="s">
        <v>64</v>
      </c>
      <c r="H20" s="71" t="s">
        <v>156</v>
      </c>
      <c r="I20" s="21" t="s">
        <v>111</v>
      </c>
      <c r="J20" s="73"/>
      <c r="K20" s="74"/>
    </row>
    <row r="21" spans="1:11" s="33" customFormat="1" ht="25.5">
      <c r="A21" s="11">
        <v>110</v>
      </c>
      <c r="B21" s="49" t="s">
        <v>115</v>
      </c>
      <c r="C21" s="5">
        <v>900451870</v>
      </c>
      <c r="D21" s="21">
        <v>0</v>
      </c>
      <c r="E21" s="56" t="s">
        <v>155</v>
      </c>
      <c r="F21" s="22" t="s">
        <v>130</v>
      </c>
      <c r="G21" s="59" t="s">
        <v>64</v>
      </c>
      <c r="H21" s="71" t="s">
        <v>91</v>
      </c>
      <c r="I21" s="21" t="s">
        <v>111</v>
      </c>
      <c r="J21" s="73"/>
      <c r="K21" s="74"/>
    </row>
    <row r="22" s="15" customFormat="1" ht="12.75"/>
    <row r="23" s="15" customFormat="1" ht="12.75"/>
    <row r="24" s="15" customFormat="1" ht="12.75"/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4:10" ht="12.75">
      <c r="D36"/>
      <c r="G36"/>
      <c r="J36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4:10" ht="12.75">
      <c r="D61"/>
      <c r="G61"/>
      <c r="J61"/>
    </row>
    <row r="62" spans="1:1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4:10" ht="12.75">
      <c r="D86"/>
      <c r="G86"/>
      <c r="J86"/>
    </row>
    <row r="87" spans="1:11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4:10" ht="12.75">
      <c r="D111"/>
      <c r="G111"/>
      <c r="J111"/>
    </row>
    <row r="112" spans="1:11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4:10" ht="12.75">
      <c r="D136"/>
      <c r="G136"/>
      <c r="J136"/>
    </row>
    <row r="137" spans="1:11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4:10" ht="12.75">
      <c r="D161"/>
      <c r="G161"/>
      <c r="J161"/>
    </row>
    <row r="162" spans="1:11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2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</row>
    <row r="177" spans="1:11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4:10" ht="12.75">
      <c r="D186"/>
      <c r="G186"/>
      <c r="J186"/>
    </row>
    <row r="187" spans="1:11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50708" spans="1:2" ht="12.75">
      <c r="A50708">
        <v>22</v>
      </c>
      <c r="B50708">
        <v>97</v>
      </c>
    </row>
    <row r="50711" spans="1:2" ht="12.75">
      <c r="A50711" t="s">
        <v>64</v>
      </c>
      <c r="B50711" t="s">
        <v>67</v>
      </c>
    </row>
    <row r="50712" spans="1:2" ht="12.75">
      <c r="A50712" t="s">
        <v>65</v>
      </c>
      <c r="B50712" t="s">
        <v>68</v>
      </c>
    </row>
    <row r="50713" spans="1:2" ht="12.75">
      <c r="A50713" t="s">
        <v>66</v>
      </c>
      <c r="B50713" t="s">
        <v>69</v>
      </c>
    </row>
    <row r="50714" ht="12.75">
      <c r="B50714" t="s">
        <v>70</v>
      </c>
    </row>
    <row r="50715" ht="12.75">
      <c r="B50715" t="s">
        <v>71</v>
      </c>
    </row>
    <row r="50716" ht="12.75">
      <c r="B50716" t="s">
        <v>72</v>
      </c>
    </row>
    <row r="50717" ht="12.75">
      <c r="B50717" t="s">
        <v>73</v>
      </c>
    </row>
    <row r="50718" ht="12.75">
      <c r="B50718" t="s">
        <v>74</v>
      </c>
    </row>
    <row r="50719" ht="12.75">
      <c r="B50719" t="s">
        <v>75</v>
      </c>
    </row>
    <row r="50720" ht="12.75">
      <c r="B50720" t="s">
        <v>76</v>
      </c>
    </row>
    <row r="50721" ht="12.75">
      <c r="B50721" t="s">
        <v>77</v>
      </c>
    </row>
    <row r="50722" ht="12.75">
      <c r="B50722" t="s">
        <v>78</v>
      </c>
    </row>
    <row r="50723" ht="12.75">
      <c r="B50723" t="s">
        <v>79</v>
      </c>
    </row>
    <row r="50724" ht="12.75">
      <c r="B50724" t="s">
        <v>80</v>
      </c>
    </row>
    <row r="50725" ht="12.75">
      <c r="B50725" t="s">
        <v>81</v>
      </c>
    </row>
    <row r="50726" ht="12.75">
      <c r="B50726" t="s">
        <v>82</v>
      </c>
    </row>
    <row r="50727" ht="12.75">
      <c r="B50727" t="s">
        <v>83</v>
      </c>
    </row>
    <row r="50728" ht="12.75">
      <c r="B50728" t="s">
        <v>84</v>
      </c>
    </row>
    <row r="50729" ht="12.75">
      <c r="B50729" t="s">
        <v>85</v>
      </c>
    </row>
    <row r="50730" ht="12.75">
      <c r="B50730" t="s">
        <v>86</v>
      </c>
    </row>
    <row r="50731" ht="12.75">
      <c r="B50731" t="s">
        <v>87</v>
      </c>
    </row>
    <row r="50732" ht="12.75">
      <c r="B50732" t="s">
        <v>88</v>
      </c>
    </row>
    <row r="50733" ht="12.75">
      <c r="B50733" t="s">
        <v>89</v>
      </c>
    </row>
    <row r="50734" ht="12.75">
      <c r="B50734" t="s">
        <v>90</v>
      </c>
    </row>
    <row r="50735" ht="12.75">
      <c r="B50735" t="s">
        <v>91</v>
      </c>
    </row>
    <row r="50736" ht="12.75">
      <c r="B50736" t="s">
        <v>92</v>
      </c>
    </row>
  </sheetData>
  <sheetProtection/>
  <autoFilter ref="A10:I24"/>
  <mergeCells count="3">
    <mergeCell ref="D1:H1"/>
    <mergeCell ref="D2:H2"/>
    <mergeCell ref="B8:I8"/>
  </mergeCells>
  <dataValidations count="2">
    <dataValidation type="list" allowBlank="1" showInputMessage="1" showErrorMessage="1" promptTitle="Seleccione un elemento de la lista" errorTitle="Entrada no válida" error="Por favor seleccione un elemento de la lista" sqref="G11:G24">
      <formula1>$A$50711:$A$50713</formula1>
    </dataValidation>
    <dataValidation type="textLength" allowBlank="1" showInputMessage="1" showErrorMessage="1" promptTitle="Cualquier contenido" error="Escriba un texto " sqref="I11:I24">
      <formula1>0</formula1>
      <formula2>3500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IV5076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H18" sqref="H18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6" width="23.8515625" style="0" customWidth="1"/>
    <col min="7" max="7" width="21.140625" style="0" customWidth="1"/>
    <col min="8" max="8" width="14.8515625" style="7" customWidth="1"/>
    <col min="9" max="9" width="18.00390625" style="0" customWidth="1"/>
    <col min="10" max="10" width="18.00390625" style="32" customWidth="1"/>
    <col min="11" max="11" width="17.00390625" style="0" customWidth="1"/>
    <col min="12" max="12" width="12.7109375" style="7" customWidth="1"/>
    <col min="13" max="13" width="17.7109375" style="7" customWidth="1"/>
    <col min="14" max="14" width="12.7109375" style="7" customWidth="1"/>
    <col min="15" max="15" width="10.8515625" style="0" customWidth="1"/>
    <col min="16" max="16" width="12.7109375" style="7" hidden="1" customWidth="1"/>
    <col min="17" max="18" width="21.140625" style="0" hidden="1" customWidth="1"/>
    <col min="19" max="16384" width="0" style="0" hidden="1" customWidth="1"/>
  </cols>
  <sheetData>
    <row r="1" spans="2:9" ht="12.75">
      <c r="B1" s="1" t="s">
        <v>0</v>
      </c>
      <c r="C1" s="1">
        <v>43</v>
      </c>
      <c r="D1" s="78" t="s">
        <v>1</v>
      </c>
      <c r="E1" s="79"/>
      <c r="F1" s="79"/>
      <c r="G1" s="79"/>
      <c r="H1" s="79"/>
      <c r="I1" s="79"/>
    </row>
    <row r="2" spans="2:16" ht="12.75">
      <c r="B2" s="1" t="s">
        <v>2</v>
      </c>
      <c r="C2" s="1">
        <v>14143</v>
      </c>
      <c r="D2" s="78" t="s">
        <v>93</v>
      </c>
      <c r="E2" s="79"/>
      <c r="F2" s="79"/>
      <c r="G2" s="79"/>
      <c r="H2" s="79"/>
      <c r="I2" s="79"/>
      <c r="L2" s="27"/>
      <c r="M2" s="27"/>
      <c r="N2" s="27"/>
      <c r="P2" s="27"/>
    </row>
    <row r="3" spans="2:16" ht="12.75">
      <c r="B3" s="1" t="s">
        <v>4</v>
      </c>
      <c r="C3" s="1">
        <v>1</v>
      </c>
      <c r="L3" s="27"/>
      <c r="M3" s="27"/>
      <c r="N3" s="27"/>
      <c r="P3" s="27"/>
    </row>
    <row r="4" spans="2:16" ht="12.75">
      <c r="B4" s="1" t="s">
        <v>5</v>
      </c>
      <c r="C4" s="1">
        <v>801</v>
      </c>
      <c r="L4" s="27"/>
      <c r="M4" s="27"/>
      <c r="N4" s="27"/>
      <c r="P4" s="27"/>
    </row>
    <row r="5" spans="2:16" ht="12.75">
      <c r="B5" s="1" t="s">
        <v>6</v>
      </c>
      <c r="C5" s="2">
        <v>42277</v>
      </c>
      <c r="J5" s="94">
        <f>I13*0.97</f>
        <v>217561559.572</v>
      </c>
      <c r="L5" s="27"/>
      <c r="M5" s="27"/>
      <c r="N5" s="27"/>
      <c r="P5" s="27"/>
    </row>
    <row r="6" spans="2:4" ht="12.75">
      <c r="B6" s="1" t="s">
        <v>7</v>
      </c>
      <c r="C6" s="1">
        <v>1</v>
      </c>
      <c r="D6" s="1" t="s">
        <v>8</v>
      </c>
    </row>
    <row r="8" spans="1:17" s="8" customFormat="1" ht="12.75">
      <c r="A8" s="8" t="s">
        <v>9</v>
      </c>
      <c r="C8" s="80" t="s">
        <v>94</v>
      </c>
      <c r="D8" s="81"/>
      <c r="E8" s="81"/>
      <c r="F8" s="81"/>
      <c r="G8" s="81"/>
      <c r="H8" s="81"/>
      <c r="I8" s="81"/>
      <c r="J8" s="81"/>
      <c r="K8" s="81"/>
      <c r="L8" s="81"/>
      <c r="M8" s="82"/>
      <c r="N8" s="40"/>
      <c r="O8" s="38"/>
      <c r="P8" s="40"/>
      <c r="Q8" s="38"/>
    </row>
    <row r="9" spans="3:17" ht="12.75">
      <c r="C9" s="1">
        <v>4</v>
      </c>
      <c r="D9" s="1">
        <v>8</v>
      </c>
      <c r="E9" s="1">
        <v>12</v>
      </c>
      <c r="F9" s="1"/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51">
        <v>40</v>
      </c>
      <c r="N9" s="53"/>
      <c r="O9" s="52"/>
      <c r="P9" s="1"/>
      <c r="Q9" s="1">
        <v>40</v>
      </c>
    </row>
    <row r="10" spans="3:17" s="8" customFormat="1" ht="25.5">
      <c r="C10" s="9" t="s">
        <v>10</v>
      </c>
      <c r="D10" s="9" t="s">
        <v>11</v>
      </c>
      <c r="E10" s="9" t="s">
        <v>12</v>
      </c>
      <c r="F10" s="9" t="s">
        <v>60</v>
      </c>
      <c r="G10" s="9" t="s">
        <v>13</v>
      </c>
      <c r="H10" s="9" t="s">
        <v>95</v>
      </c>
      <c r="I10" s="9" t="s">
        <v>96</v>
      </c>
      <c r="J10" s="9" t="s">
        <v>97</v>
      </c>
      <c r="K10" s="9" t="s">
        <v>58</v>
      </c>
      <c r="L10" s="9" t="s">
        <v>98</v>
      </c>
      <c r="M10" s="9" t="s">
        <v>20</v>
      </c>
      <c r="N10" s="40" t="s">
        <v>117</v>
      </c>
      <c r="O10" s="38" t="s">
        <v>13</v>
      </c>
      <c r="P10" s="40" t="s">
        <v>117</v>
      </c>
      <c r="Q10" s="38" t="s">
        <v>13</v>
      </c>
    </row>
    <row r="11" spans="1:17" s="18" customFormat="1" ht="25.5">
      <c r="A11" s="48">
        <v>10</v>
      </c>
      <c r="B11" s="49" t="s">
        <v>21</v>
      </c>
      <c r="C11" s="21">
        <v>801</v>
      </c>
      <c r="D11" s="21">
        <v>2015</v>
      </c>
      <c r="E11" s="19" t="s">
        <v>33</v>
      </c>
      <c r="F11" s="35" t="s">
        <v>141</v>
      </c>
      <c r="G11" s="16" t="s">
        <v>134</v>
      </c>
      <c r="H11" s="59">
        <v>1</v>
      </c>
      <c r="I11" s="75">
        <v>984000</v>
      </c>
      <c r="J11" s="64">
        <v>42248</v>
      </c>
      <c r="K11" s="5">
        <v>860007590</v>
      </c>
      <c r="L11" s="21">
        <v>6</v>
      </c>
      <c r="M11" s="30" t="s">
        <v>111</v>
      </c>
      <c r="N11" s="73" t="s">
        <v>131</v>
      </c>
      <c r="O11" s="16" t="s">
        <v>134</v>
      </c>
      <c r="P11" s="37" t="s">
        <v>119</v>
      </c>
      <c r="Q11" s="16" t="s">
        <v>124</v>
      </c>
    </row>
    <row r="12" spans="1:256" s="93" customFormat="1" ht="25.5">
      <c r="A12" s="48">
        <v>20</v>
      </c>
      <c r="B12" s="49" t="s">
        <v>105</v>
      </c>
      <c r="C12" s="21">
        <v>801</v>
      </c>
      <c r="D12" s="21">
        <v>2015</v>
      </c>
      <c r="E12" s="19" t="s">
        <v>36</v>
      </c>
      <c r="F12" s="35" t="s">
        <v>143</v>
      </c>
      <c r="G12" s="16" t="s">
        <v>135</v>
      </c>
      <c r="H12" s="59">
        <v>1</v>
      </c>
      <c r="I12" s="95">
        <v>217561559.572</v>
      </c>
      <c r="J12" s="64">
        <v>42236</v>
      </c>
      <c r="K12" s="49">
        <v>830100940</v>
      </c>
      <c r="L12" s="21">
        <v>9</v>
      </c>
      <c r="M12" s="76" t="s">
        <v>111</v>
      </c>
      <c r="N12" s="73" t="s">
        <v>132</v>
      </c>
      <c r="O12" s="16" t="s">
        <v>135</v>
      </c>
      <c r="P12" s="83" t="s">
        <v>120</v>
      </c>
      <c r="Q12" s="84" t="s">
        <v>125</v>
      </c>
      <c r="R12" s="84"/>
      <c r="S12" s="85"/>
      <c r="T12" s="86"/>
      <c r="U12" s="87"/>
      <c r="V12" s="88"/>
      <c r="W12" s="89"/>
      <c r="X12" s="90"/>
      <c r="Y12" s="83"/>
      <c r="Z12" s="84"/>
      <c r="AA12" s="91"/>
      <c r="AB12" s="92"/>
      <c r="AC12" s="87"/>
      <c r="AD12" s="83"/>
      <c r="AE12" s="84"/>
      <c r="AF12" s="84"/>
      <c r="AG12" s="85"/>
      <c r="AH12" s="86"/>
      <c r="AI12" s="87"/>
      <c r="AJ12" s="88"/>
      <c r="AK12" s="89"/>
      <c r="AL12" s="90"/>
      <c r="AM12" s="83"/>
      <c r="AN12" s="84"/>
      <c r="AO12" s="91"/>
      <c r="AP12" s="92"/>
      <c r="AQ12" s="87"/>
      <c r="AR12" s="83"/>
      <c r="AS12" s="84"/>
      <c r="AT12" s="84"/>
      <c r="AU12" s="85"/>
      <c r="AV12" s="86"/>
      <c r="AW12" s="87"/>
      <c r="AX12" s="88"/>
      <c r="AY12" s="89"/>
      <c r="AZ12" s="90"/>
      <c r="BA12" s="83"/>
      <c r="BB12" s="84"/>
      <c r="BC12" s="91"/>
      <c r="BD12" s="92"/>
      <c r="BE12" s="87"/>
      <c r="BF12" s="83"/>
      <c r="BG12" s="84"/>
      <c r="BH12" s="84"/>
      <c r="BI12" s="85"/>
      <c r="BJ12" s="86"/>
      <c r="BK12" s="87"/>
      <c r="BL12" s="88"/>
      <c r="BM12" s="89"/>
      <c r="BN12" s="90"/>
      <c r="BO12" s="83"/>
      <c r="BP12" s="84"/>
      <c r="BQ12" s="91"/>
      <c r="BR12" s="92"/>
      <c r="BS12" s="87"/>
      <c r="BT12" s="83"/>
      <c r="BU12" s="84"/>
      <c r="BV12" s="84"/>
      <c r="BW12" s="85"/>
      <c r="BX12" s="86"/>
      <c r="BY12" s="87"/>
      <c r="BZ12" s="88"/>
      <c r="CA12" s="89"/>
      <c r="CB12" s="90"/>
      <c r="CC12" s="83"/>
      <c r="CD12" s="84"/>
      <c r="CE12" s="91"/>
      <c r="CF12" s="92"/>
      <c r="CG12" s="87"/>
      <c r="CH12" s="83"/>
      <c r="CI12" s="84"/>
      <c r="CJ12" s="84"/>
      <c r="CK12" s="85"/>
      <c r="CL12" s="86"/>
      <c r="CM12" s="87"/>
      <c r="CN12" s="88"/>
      <c r="CO12" s="89"/>
      <c r="CP12" s="90"/>
      <c r="CQ12" s="83"/>
      <c r="CR12" s="84"/>
      <c r="CS12" s="91"/>
      <c r="CT12" s="92"/>
      <c r="CU12" s="87"/>
      <c r="CV12" s="83"/>
      <c r="CW12" s="84"/>
      <c r="CX12" s="84"/>
      <c r="CY12" s="85"/>
      <c r="CZ12" s="86"/>
      <c r="DA12" s="87"/>
      <c r="DB12" s="88"/>
      <c r="DC12" s="89"/>
      <c r="DD12" s="90"/>
      <c r="DE12" s="83"/>
      <c r="DF12" s="84"/>
      <c r="DG12" s="91"/>
      <c r="DH12" s="92"/>
      <c r="DI12" s="87"/>
      <c r="DJ12" s="83"/>
      <c r="DK12" s="84"/>
      <c r="DL12" s="84"/>
      <c r="DM12" s="85"/>
      <c r="DN12" s="86"/>
      <c r="DO12" s="87"/>
      <c r="DP12" s="88"/>
      <c r="DQ12" s="89"/>
      <c r="DR12" s="90"/>
      <c r="DS12" s="83"/>
      <c r="DT12" s="84"/>
      <c r="DU12" s="91"/>
      <c r="DV12" s="92"/>
      <c r="DW12" s="87"/>
      <c r="DX12" s="83"/>
      <c r="DY12" s="84"/>
      <c r="DZ12" s="84"/>
      <c r="EA12" s="85"/>
      <c r="EB12" s="86"/>
      <c r="EC12" s="87"/>
      <c r="ED12" s="88"/>
      <c r="EE12" s="89"/>
      <c r="EF12" s="90"/>
      <c r="EG12" s="83"/>
      <c r="EH12" s="84"/>
      <c r="EI12" s="91"/>
      <c r="EJ12" s="92"/>
      <c r="EK12" s="87"/>
      <c r="EL12" s="83"/>
      <c r="EM12" s="84"/>
      <c r="EN12" s="84"/>
      <c r="EO12" s="85"/>
      <c r="EP12" s="86"/>
      <c r="EQ12" s="87"/>
      <c r="ER12" s="88"/>
      <c r="ES12" s="89"/>
      <c r="ET12" s="90"/>
      <c r="EU12" s="83"/>
      <c r="EV12" s="84"/>
      <c r="EW12" s="91"/>
      <c r="EX12" s="92"/>
      <c r="EY12" s="87"/>
      <c r="EZ12" s="83"/>
      <c r="FA12" s="84"/>
      <c r="FB12" s="84"/>
      <c r="FC12" s="85"/>
      <c r="FD12" s="86"/>
      <c r="FE12" s="87"/>
      <c r="FF12" s="88"/>
      <c r="FG12" s="89"/>
      <c r="FH12" s="90"/>
      <c r="FI12" s="83"/>
      <c r="FJ12" s="84"/>
      <c r="FK12" s="91"/>
      <c r="FL12" s="92"/>
      <c r="FM12" s="87"/>
      <c r="FN12" s="83"/>
      <c r="FO12" s="84"/>
      <c r="FP12" s="84"/>
      <c r="FQ12" s="85"/>
      <c r="FR12" s="86"/>
      <c r="FS12" s="87"/>
      <c r="FT12" s="88"/>
      <c r="FU12" s="89"/>
      <c r="FV12" s="90"/>
      <c r="FW12" s="83"/>
      <c r="FX12" s="84"/>
      <c r="FY12" s="91"/>
      <c r="FZ12" s="92"/>
      <c r="GA12" s="87"/>
      <c r="GB12" s="83"/>
      <c r="GC12" s="84"/>
      <c r="GD12" s="84"/>
      <c r="GE12" s="85"/>
      <c r="GF12" s="86"/>
      <c r="GG12" s="87"/>
      <c r="GH12" s="88"/>
      <c r="GI12" s="89"/>
      <c r="GJ12" s="90"/>
      <c r="GK12" s="83"/>
      <c r="GL12" s="84"/>
      <c r="GM12" s="91"/>
      <c r="GN12" s="92"/>
      <c r="GO12" s="87"/>
      <c r="GP12" s="83"/>
      <c r="GQ12" s="84"/>
      <c r="GR12" s="84"/>
      <c r="GS12" s="85"/>
      <c r="GT12" s="86"/>
      <c r="GU12" s="87"/>
      <c r="GV12" s="88"/>
      <c r="GW12" s="89"/>
      <c r="GX12" s="90"/>
      <c r="GY12" s="83"/>
      <c r="GZ12" s="84"/>
      <c r="HA12" s="91"/>
      <c r="HB12" s="92"/>
      <c r="HC12" s="87"/>
      <c r="HD12" s="83"/>
      <c r="HE12" s="84"/>
      <c r="HF12" s="84"/>
      <c r="HG12" s="85"/>
      <c r="HH12" s="86"/>
      <c r="HI12" s="87"/>
      <c r="HJ12" s="88"/>
      <c r="HK12" s="89"/>
      <c r="HL12" s="90"/>
      <c r="HM12" s="83"/>
      <c r="HN12" s="84"/>
      <c r="HO12" s="91"/>
      <c r="HP12" s="92"/>
      <c r="HQ12" s="87"/>
      <c r="HR12" s="83"/>
      <c r="HS12" s="84"/>
      <c r="HT12" s="84"/>
      <c r="HU12" s="85"/>
      <c r="HV12" s="86"/>
      <c r="HW12" s="87"/>
      <c r="HX12" s="88"/>
      <c r="HY12" s="89"/>
      <c r="HZ12" s="90"/>
      <c r="IA12" s="83"/>
      <c r="IB12" s="84"/>
      <c r="IC12" s="91"/>
      <c r="ID12" s="92"/>
      <c r="IE12" s="87"/>
      <c r="IF12" s="83"/>
      <c r="IG12" s="84"/>
      <c r="IH12" s="84"/>
      <c r="II12" s="85"/>
      <c r="IJ12" s="86"/>
      <c r="IK12" s="87"/>
      <c r="IL12" s="88"/>
      <c r="IM12" s="89"/>
      <c r="IN12" s="90"/>
      <c r="IO12" s="83"/>
      <c r="IP12" s="84"/>
      <c r="IQ12" s="91"/>
      <c r="IR12" s="92"/>
      <c r="IS12" s="87"/>
      <c r="IT12" s="83"/>
      <c r="IU12" s="84"/>
      <c r="IV12" s="84"/>
    </row>
    <row r="13" spans="1:256" s="93" customFormat="1" ht="25.5">
      <c r="A13" s="48">
        <v>30</v>
      </c>
      <c r="B13" s="49" t="s">
        <v>106</v>
      </c>
      <c r="C13" s="21">
        <v>801</v>
      </c>
      <c r="D13" s="21">
        <v>2015</v>
      </c>
      <c r="E13" s="19" t="s">
        <v>36</v>
      </c>
      <c r="F13" s="35" t="s">
        <v>145</v>
      </c>
      <c r="G13" s="16" t="s">
        <v>135</v>
      </c>
      <c r="H13" s="59">
        <v>2</v>
      </c>
      <c r="I13" s="75">
        <v>224290267.6</v>
      </c>
      <c r="J13" s="64">
        <v>42236</v>
      </c>
      <c r="K13" s="49">
        <v>900340597</v>
      </c>
      <c r="L13" s="21">
        <v>8</v>
      </c>
      <c r="M13" s="76" t="s">
        <v>111</v>
      </c>
      <c r="N13" s="73"/>
      <c r="O13" s="16"/>
      <c r="P13" s="83" t="s">
        <v>121</v>
      </c>
      <c r="Q13" s="84" t="s">
        <v>126</v>
      </c>
      <c r="R13" s="84"/>
      <c r="S13" s="85"/>
      <c r="T13" s="86"/>
      <c r="U13" s="87"/>
      <c r="V13" s="88"/>
      <c r="W13" s="89"/>
      <c r="X13" s="90"/>
      <c r="Y13" s="83"/>
      <c r="Z13" s="84"/>
      <c r="AA13" s="91"/>
      <c r="AB13" s="92"/>
      <c r="AC13" s="87"/>
      <c r="AD13" s="83"/>
      <c r="AE13" s="84"/>
      <c r="AF13" s="84"/>
      <c r="AG13" s="85"/>
      <c r="AH13" s="86"/>
      <c r="AI13" s="87"/>
      <c r="AJ13" s="88"/>
      <c r="AK13" s="89"/>
      <c r="AL13" s="90"/>
      <c r="AM13" s="83"/>
      <c r="AN13" s="84"/>
      <c r="AO13" s="91"/>
      <c r="AP13" s="92"/>
      <c r="AQ13" s="87"/>
      <c r="AR13" s="83"/>
      <c r="AS13" s="84"/>
      <c r="AT13" s="84"/>
      <c r="AU13" s="85"/>
      <c r="AV13" s="86"/>
      <c r="AW13" s="87"/>
      <c r="AX13" s="88"/>
      <c r="AY13" s="89"/>
      <c r="AZ13" s="90"/>
      <c r="BA13" s="83"/>
      <c r="BB13" s="84"/>
      <c r="BC13" s="91"/>
      <c r="BD13" s="92"/>
      <c r="BE13" s="87"/>
      <c r="BF13" s="83"/>
      <c r="BG13" s="84"/>
      <c r="BH13" s="84"/>
      <c r="BI13" s="85"/>
      <c r="BJ13" s="86"/>
      <c r="BK13" s="87"/>
      <c r="BL13" s="88"/>
      <c r="BM13" s="89"/>
      <c r="BN13" s="90"/>
      <c r="BO13" s="83"/>
      <c r="BP13" s="84"/>
      <c r="BQ13" s="91"/>
      <c r="BR13" s="92"/>
      <c r="BS13" s="87"/>
      <c r="BT13" s="83"/>
      <c r="BU13" s="84"/>
      <c r="BV13" s="84"/>
      <c r="BW13" s="85"/>
      <c r="BX13" s="86"/>
      <c r="BY13" s="87"/>
      <c r="BZ13" s="88"/>
      <c r="CA13" s="89"/>
      <c r="CB13" s="90"/>
      <c r="CC13" s="83"/>
      <c r="CD13" s="84"/>
      <c r="CE13" s="91"/>
      <c r="CF13" s="92"/>
      <c r="CG13" s="87"/>
      <c r="CH13" s="83"/>
      <c r="CI13" s="84"/>
      <c r="CJ13" s="84"/>
      <c r="CK13" s="85"/>
      <c r="CL13" s="86"/>
      <c r="CM13" s="87"/>
      <c r="CN13" s="88"/>
      <c r="CO13" s="89"/>
      <c r="CP13" s="90"/>
      <c r="CQ13" s="83"/>
      <c r="CR13" s="84"/>
      <c r="CS13" s="91"/>
      <c r="CT13" s="92"/>
      <c r="CU13" s="87"/>
      <c r="CV13" s="83"/>
      <c r="CW13" s="84"/>
      <c r="CX13" s="84"/>
      <c r="CY13" s="85"/>
      <c r="CZ13" s="86"/>
      <c r="DA13" s="87"/>
      <c r="DB13" s="88"/>
      <c r="DC13" s="89"/>
      <c r="DD13" s="90"/>
      <c r="DE13" s="83"/>
      <c r="DF13" s="84"/>
      <c r="DG13" s="91"/>
      <c r="DH13" s="92"/>
      <c r="DI13" s="87"/>
      <c r="DJ13" s="83"/>
      <c r="DK13" s="84"/>
      <c r="DL13" s="84"/>
      <c r="DM13" s="85"/>
      <c r="DN13" s="86"/>
      <c r="DO13" s="87"/>
      <c r="DP13" s="88"/>
      <c r="DQ13" s="89"/>
      <c r="DR13" s="90"/>
      <c r="DS13" s="83"/>
      <c r="DT13" s="84"/>
      <c r="DU13" s="91"/>
      <c r="DV13" s="92"/>
      <c r="DW13" s="87"/>
      <c r="DX13" s="83"/>
      <c r="DY13" s="84"/>
      <c r="DZ13" s="84"/>
      <c r="EA13" s="85"/>
      <c r="EB13" s="86"/>
      <c r="EC13" s="87"/>
      <c r="ED13" s="88"/>
      <c r="EE13" s="89"/>
      <c r="EF13" s="90"/>
      <c r="EG13" s="83"/>
      <c r="EH13" s="84"/>
      <c r="EI13" s="91"/>
      <c r="EJ13" s="92"/>
      <c r="EK13" s="87"/>
      <c r="EL13" s="83"/>
      <c r="EM13" s="84"/>
      <c r="EN13" s="84"/>
      <c r="EO13" s="85"/>
      <c r="EP13" s="86"/>
      <c r="EQ13" s="87"/>
      <c r="ER13" s="88"/>
      <c r="ES13" s="89"/>
      <c r="ET13" s="90"/>
      <c r="EU13" s="83"/>
      <c r="EV13" s="84"/>
      <c r="EW13" s="91"/>
      <c r="EX13" s="92"/>
      <c r="EY13" s="87"/>
      <c r="EZ13" s="83"/>
      <c r="FA13" s="84"/>
      <c r="FB13" s="84"/>
      <c r="FC13" s="85"/>
      <c r="FD13" s="86"/>
      <c r="FE13" s="87"/>
      <c r="FF13" s="88"/>
      <c r="FG13" s="89"/>
      <c r="FH13" s="90"/>
      <c r="FI13" s="83"/>
      <c r="FJ13" s="84"/>
      <c r="FK13" s="91"/>
      <c r="FL13" s="92"/>
      <c r="FM13" s="87"/>
      <c r="FN13" s="83"/>
      <c r="FO13" s="84"/>
      <c r="FP13" s="84"/>
      <c r="FQ13" s="85"/>
      <c r="FR13" s="86"/>
      <c r="FS13" s="87"/>
      <c r="FT13" s="88"/>
      <c r="FU13" s="89"/>
      <c r="FV13" s="90"/>
      <c r="FW13" s="83"/>
      <c r="FX13" s="84"/>
      <c r="FY13" s="91"/>
      <c r="FZ13" s="92"/>
      <c r="GA13" s="87"/>
      <c r="GB13" s="83"/>
      <c r="GC13" s="84"/>
      <c r="GD13" s="84"/>
      <c r="GE13" s="85"/>
      <c r="GF13" s="86"/>
      <c r="GG13" s="87"/>
      <c r="GH13" s="88"/>
      <c r="GI13" s="89"/>
      <c r="GJ13" s="90"/>
      <c r="GK13" s="83"/>
      <c r="GL13" s="84"/>
      <c r="GM13" s="91"/>
      <c r="GN13" s="92"/>
      <c r="GO13" s="87"/>
      <c r="GP13" s="83"/>
      <c r="GQ13" s="84"/>
      <c r="GR13" s="84"/>
      <c r="GS13" s="85"/>
      <c r="GT13" s="86"/>
      <c r="GU13" s="87"/>
      <c r="GV13" s="88"/>
      <c r="GW13" s="89"/>
      <c r="GX13" s="90"/>
      <c r="GY13" s="83"/>
      <c r="GZ13" s="84"/>
      <c r="HA13" s="91"/>
      <c r="HB13" s="92"/>
      <c r="HC13" s="87"/>
      <c r="HD13" s="83"/>
      <c r="HE13" s="84"/>
      <c r="HF13" s="84"/>
      <c r="HG13" s="85"/>
      <c r="HH13" s="86"/>
      <c r="HI13" s="87"/>
      <c r="HJ13" s="88"/>
      <c r="HK13" s="89"/>
      <c r="HL13" s="90"/>
      <c r="HM13" s="83"/>
      <c r="HN13" s="84"/>
      <c r="HO13" s="91"/>
      <c r="HP13" s="92"/>
      <c r="HQ13" s="87"/>
      <c r="HR13" s="83"/>
      <c r="HS13" s="84"/>
      <c r="HT13" s="84"/>
      <c r="HU13" s="85"/>
      <c r="HV13" s="86"/>
      <c r="HW13" s="87"/>
      <c r="HX13" s="88"/>
      <c r="HY13" s="89"/>
      <c r="HZ13" s="90"/>
      <c r="IA13" s="83"/>
      <c r="IB13" s="84"/>
      <c r="IC13" s="91"/>
      <c r="ID13" s="92"/>
      <c r="IE13" s="87"/>
      <c r="IF13" s="83"/>
      <c r="IG13" s="84"/>
      <c r="IH13" s="84"/>
      <c r="II13" s="85"/>
      <c r="IJ13" s="86"/>
      <c r="IK13" s="87"/>
      <c r="IL13" s="88"/>
      <c r="IM13" s="89"/>
      <c r="IN13" s="90"/>
      <c r="IO13" s="83"/>
      <c r="IP13" s="84"/>
      <c r="IQ13" s="91"/>
      <c r="IR13" s="92"/>
      <c r="IS13" s="87"/>
      <c r="IT13" s="83"/>
      <c r="IU13" s="84"/>
      <c r="IV13" s="84"/>
    </row>
    <row r="14" spans="1:256" s="93" customFormat="1" ht="25.5">
      <c r="A14" s="48">
        <v>40</v>
      </c>
      <c r="B14" s="49" t="s">
        <v>107</v>
      </c>
      <c r="C14" s="21">
        <v>801</v>
      </c>
      <c r="D14" s="21">
        <v>2015</v>
      </c>
      <c r="E14" s="19" t="s">
        <v>36</v>
      </c>
      <c r="F14" s="35" t="s">
        <v>147</v>
      </c>
      <c r="G14" s="16" t="s">
        <v>135</v>
      </c>
      <c r="H14" s="59">
        <v>3</v>
      </c>
      <c r="I14" s="75">
        <v>231227080</v>
      </c>
      <c r="J14" s="64">
        <v>42236</v>
      </c>
      <c r="K14" s="49">
        <v>830104395</v>
      </c>
      <c r="L14" s="21">
        <v>2</v>
      </c>
      <c r="M14" s="76" t="s">
        <v>111</v>
      </c>
      <c r="N14" s="73"/>
      <c r="O14" s="16"/>
      <c r="P14" s="83"/>
      <c r="Q14" s="84"/>
      <c r="R14" s="84"/>
      <c r="S14" s="85"/>
      <c r="T14" s="86"/>
      <c r="U14" s="87"/>
      <c r="V14" s="88"/>
      <c r="W14" s="89"/>
      <c r="X14" s="90"/>
      <c r="Y14" s="83"/>
      <c r="Z14" s="84"/>
      <c r="AA14" s="91"/>
      <c r="AB14" s="92"/>
      <c r="AC14" s="87"/>
      <c r="AD14" s="83"/>
      <c r="AE14" s="84"/>
      <c r="AF14" s="84"/>
      <c r="AG14" s="85"/>
      <c r="AH14" s="86"/>
      <c r="AI14" s="87"/>
      <c r="AJ14" s="88"/>
      <c r="AK14" s="89"/>
      <c r="AL14" s="90"/>
      <c r="AM14" s="83"/>
      <c r="AN14" s="84"/>
      <c r="AO14" s="91"/>
      <c r="AP14" s="92"/>
      <c r="AQ14" s="87"/>
      <c r="AR14" s="83"/>
      <c r="AS14" s="84"/>
      <c r="AT14" s="84"/>
      <c r="AU14" s="85"/>
      <c r="AV14" s="86"/>
      <c r="AW14" s="87"/>
      <c r="AX14" s="88"/>
      <c r="AY14" s="89"/>
      <c r="AZ14" s="90"/>
      <c r="BA14" s="83"/>
      <c r="BB14" s="84"/>
      <c r="BC14" s="91"/>
      <c r="BD14" s="92"/>
      <c r="BE14" s="87"/>
      <c r="BF14" s="83"/>
      <c r="BG14" s="84"/>
      <c r="BH14" s="84"/>
      <c r="BI14" s="85"/>
      <c r="BJ14" s="86"/>
      <c r="BK14" s="87"/>
      <c r="BL14" s="88"/>
      <c r="BM14" s="89"/>
      <c r="BN14" s="90"/>
      <c r="BO14" s="83"/>
      <c r="BP14" s="84"/>
      <c r="BQ14" s="91"/>
      <c r="BR14" s="92"/>
      <c r="BS14" s="87"/>
      <c r="BT14" s="83"/>
      <c r="BU14" s="84"/>
      <c r="BV14" s="84"/>
      <c r="BW14" s="85"/>
      <c r="BX14" s="86"/>
      <c r="BY14" s="87"/>
      <c r="BZ14" s="88"/>
      <c r="CA14" s="89"/>
      <c r="CB14" s="90"/>
      <c r="CC14" s="83"/>
      <c r="CD14" s="84"/>
      <c r="CE14" s="91"/>
      <c r="CF14" s="92"/>
      <c r="CG14" s="87"/>
      <c r="CH14" s="83"/>
      <c r="CI14" s="84"/>
      <c r="CJ14" s="84"/>
      <c r="CK14" s="85"/>
      <c r="CL14" s="86"/>
      <c r="CM14" s="87"/>
      <c r="CN14" s="88"/>
      <c r="CO14" s="89"/>
      <c r="CP14" s="90"/>
      <c r="CQ14" s="83"/>
      <c r="CR14" s="84"/>
      <c r="CS14" s="91"/>
      <c r="CT14" s="92"/>
      <c r="CU14" s="87"/>
      <c r="CV14" s="83"/>
      <c r="CW14" s="84"/>
      <c r="CX14" s="84"/>
      <c r="CY14" s="85"/>
      <c r="CZ14" s="86"/>
      <c r="DA14" s="87"/>
      <c r="DB14" s="88"/>
      <c r="DC14" s="89"/>
      <c r="DD14" s="90"/>
      <c r="DE14" s="83"/>
      <c r="DF14" s="84"/>
      <c r="DG14" s="91"/>
      <c r="DH14" s="92"/>
      <c r="DI14" s="87"/>
      <c r="DJ14" s="83"/>
      <c r="DK14" s="84"/>
      <c r="DL14" s="84"/>
      <c r="DM14" s="85"/>
      <c r="DN14" s="86"/>
      <c r="DO14" s="87"/>
      <c r="DP14" s="88"/>
      <c r="DQ14" s="89"/>
      <c r="DR14" s="90"/>
      <c r="DS14" s="83"/>
      <c r="DT14" s="84"/>
      <c r="DU14" s="91"/>
      <c r="DV14" s="92"/>
      <c r="DW14" s="87"/>
      <c r="DX14" s="83"/>
      <c r="DY14" s="84"/>
      <c r="DZ14" s="84"/>
      <c r="EA14" s="85"/>
      <c r="EB14" s="86"/>
      <c r="EC14" s="87"/>
      <c r="ED14" s="88"/>
      <c r="EE14" s="89"/>
      <c r="EF14" s="90"/>
      <c r="EG14" s="83"/>
      <c r="EH14" s="84"/>
      <c r="EI14" s="91"/>
      <c r="EJ14" s="92"/>
      <c r="EK14" s="87"/>
      <c r="EL14" s="83"/>
      <c r="EM14" s="84"/>
      <c r="EN14" s="84"/>
      <c r="EO14" s="85"/>
      <c r="EP14" s="86"/>
      <c r="EQ14" s="87"/>
      <c r="ER14" s="88"/>
      <c r="ES14" s="89"/>
      <c r="ET14" s="90"/>
      <c r="EU14" s="83"/>
      <c r="EV14" s="84"/>
      <c r="EW14" s="91"/>
      <c r="EX14" s="92"/>
      <c r="EY14" s="87"/>
      <c r="EZ14" s="83"/>
      <c r="FA14" s="84"/>
      <c r="FB14" s="84"/>
      <c r="FC14" s="85"/>
      <c r="FD14" s="86"/>
      <c r="FE14" s="87"/>
      <c r="FF14" s="88"/>
      <c r="FG14" s="89"/>
      <c r="FH14" s="90"/>
      <c r="FI14" s="83"/>
      <c r="FJ14" s="84"/>
      <c r="FK14" s="91"/>
      <c r="FL14" s="92"/>
      <c r="FM14" s="87"/>
      <c r="FN14" s="83"/>
      <c r="FO14" s="84"/>
      <c r="FP14" s="84"/>
      <c r="FQ14" s="85"/>
      <c r="FR14" s="86"/>
      <c r="FS14" s="87"/>
      <c r="FT14" s="88"/>
      <c r="FU14" s="89"/>
      <c r="FV14" s="90"/>
      <c r="FW14" s="83"/>
      <c r="FX14" s="84"/>
      <c r="FY14" s="91"/>
      <c r="FZ14" s="92"/>
      <c r="GA14" s="87"/>
      <c r="GB14" s="83"/>
      <c r="GC14" s="84"/>
      <c r="GD14" s="84"/>
      <c r="GE14" s="85"/>
      <c r="GF14" s="86"/>
      <c r="GG14" s="87"/>
      <c r="GH14" s="88"/>
      <c r="GI14" s="89"/>
      <c r="GJ14" s="90"/>
      <c r="GK14" s="83"/>
      <c r="GL14" s="84"/>
      <c r="GM14" s="91"/>
      <c r="GN14" s="92"/>
      <c r="GO14" s="87"/>
      <c r="GP14" s="83"/>
      <c r="GQ14" s="84"/>
      <c r="GR14" s="84"/>
      <c r="GS14" s="85"/>
      <c r="GT14" s="86"/>
      <c r="GU14" s="87"/>
      <c r="GV14" s="88"/>
      <c r="GW14" s="89"/>
      <c r="GX14" s="90"/>
      <c r="GY14" s="83"/>
      <c r="GZ14" s="84"/>
      <c r="HA14" s="91"/>
      <c r="HB14" s="92"/>
      <c r="HC14" s="87"/>
      <c r="HD14" s="83"/>
      <c r="HE14" s="84"/>
      <c r="HF14" s="84"/>
      <c r="HG14" s="85"/>
      <c r="HH14" s="86"/>
      <c r="HI14" s="87"/>
      <c r="HJ14" s="88"/>
      <c r="HK14" s="89"/>
      <c r="HL14" s="90"/>
      <c r="HM14" s="83"/>
      <c r="HN14" s="84"/>
      <c r="HO14" s="91"/>
      <c r="HP14" s="92"/>
      <c r="HQ14" s="87"/>
      <c r="HR14" s="83"/>
      <c r="HS14" s="84"/>
      <c r="HT14" s="84"/>
      <c r="HU14" s="85"/>
      <c r="HV14" s="86"/>
      <c r="HW14" s="87"/>
      <c r="HX14" s="88"/>
      <c r="HY14" s="89"/>
      <c r="HZ14" s="90"/>
      <c r="IA14" s="83"/>
      <c r="IB14" s="84"/>
      <c r="IC14" s="91"/>
      <c r="ID14" s="92"/>
      <c r="IE14" s="87"/>
      <c r="IF14" s="83"/>
      <c r="IG14" s="84"/>
      <c r="IH14" s="84"/>
      <c r="II14" s="85"/>
      <c r="IJ14" s="86"/>
      <c r="IK14" s="87"/>
      <c r="IL14" s="88"/>
      <c r="IM14" s="89"/>
      <c r="IN14" s="90"/>
      <c r="IO14" s="83"/>
      <c r="IP14" s="84"/>
      <c r="IQ14" s="91"/>
      <c r="IR14" s="92"/>
      <c r="IS14" s="87"/>
      <c r="IT14" s="83"/>
      <c r="IU14" s="84"/>
      <c r="IV14" s="84"/>
    </row>
    <row r="15" spans="1:256" s="93" customFormat="1" ht="25.5">
      <c r="A15" s="48">
        <v>50</v>
      </c>
      <c r="B15" s="49" t="s">
        <v>108</v>
      </c>
      <c r="C15" s="21">
        <v>801</v>
      </c>
      <c r="D15" s="21">
        <v>2015</v>
      </c>
      <c r="E15" s="19" t="s">
        <v>36</v>
      </c>
      <c r="F15" s="35" t="s">
        <v>148</v>
      </c>
      <c r="G15" s="16" t="s">
        <v>135</v>
      </c>
      <c r="H15" s="59">
        <v>4</v>
      </c>
      <c r="I15" s="75">
        <v>231227080</v>
      </c>
      <c r="J15" s="64">
        <v>42236</v>
      </c>
      <c r="K15" s="49">
        <v>900693270</v>
      </c>
      <c r="L15" s="21">
        <v>1</v>
      </c>
      <c r="M15" s="76" t="s">
        <v>111</v>
      </c>
      <c r="N15" s="73"/>
      <c r="O15" s="16"/>
      <c r="P15" s="83"/>
      <c r="Q15" s="84"/>
      <c r="R15" s="84"/>
      <c r="S15" s="85"/>
      <c r="T15" s="86"/>
      <c r="U15" s="87"/>
      <c r="V15" s="88"/>
      <c r="W15" s="89"/>
      <c r="X15" s="90"/>
      <c r="Y15" s="83"/>
      <c r="Z15" s="84"/>
      <c r="AA15" s="91"/>
      <c r="AB15" s="92"/>
      <c r="AC15" s="87"/>
      <c r="AD15" s="83"/>
      <c r="AE15" s="84"/>
      <c r="AF15" s="84"/>
      <c r="AG15" s="85"/>
      <c r="AH15" s="86"/>
      <c r="AI15" s="87"/>
      <c r="AJ15" s="88"/>
      <c r="AK15" s="89"/>
      <c r="AL15" s="90"/>
      <c r="AM15" s="83"/>
      <c r="AN15" s="84"/>
      <c r="AO15" s="91"/>
      <c r="AP15" s="92"/>
      <c r="AQ15" s="87"/>
      <c r="AR15" s="83"/>
      <c r="AS15" s="84"/>
      <c r="AT15" s="84"/>
      <c r="AU15" s="85"/>
      <c r="AV15" s="86"/>
      <c r="AW15" s="87"/>
      <c r="AX15" s="88"/>
      <c r="AY15" s="89"/>
      <c r="AZ15" s="90"/>
      <c r="BA15" s="83"/>
      <c r="BB15" s="84"/>
      <c r="BC15" s="91"/>
      <c r="BD15" s="92"/>
      <c r="BE15" s="87"/>
      <c r="BF15" s="83"/>
      <c r="BG15" s="84"/>
      <c r="BH15" s="84"/>
      <c r="BI15" s="85"/>
      <c r="BJ15" s="86"/>
      <c r="BK15" s="87"/>
      <c r="BL15" s="88"/>
      <c r="BM15" s="89"/>
      <c r="BN15" s="90"/>
      <c r="BO15" s="83"/>
      <c r="BP15" s="84"/>
      <c r="BQ15" s="91"/>
      <c r="BR15" s="92"/>
      <c r="BS15" s="87"/>
      <c r="BT15" s="83"/>
      <c r="BU15" s="84"/>
      <c r="BV15" s="84"/>
      <c r="BW15" s="85"/>
      <c r="BX15" s="86"/>
      <c r="BY15" s="87"/>
      <c r="BZ15" s="88"/>
      <c r="CA15" s="89"/>
      <c r="CB15" s="90"/>
      <c r="CC15" s="83"/>
      <c r="CD15" s="84"/>
      <c r="CE15" s="91"/>
      <c r="CF15" s="92"/>
      <c r="CG15" s="87"/>
      <c r="CH15" s="83"/>
      <c r="CI15" s="84"/>
      <c r="CJ15" s="84"/>
      <c r="CK15" s="85"/>
      <c r="CL15" s="86"/>
      <c r="CM15" s="87"/>
      <c r="CN15" s="88"/>
      <c r="CO15" s="89"/>
      <c r="CP15" s="90"/>
      <c r="CQ15" s="83"/>
      <c r="CR15" s="84"/>
      <c r="CS15" s="91"/>
      <c r="CT15" s="92"/>
      <c r="CU15" s="87"/>
      <c r="CV15" s="83"/>
      <c r="CW15" s="84"/>
      <c r="CX15" s="84"/>
      <c r="CY15" s="85"/>
      <c r="CZ15" s="86"/>
      <c r="DA15" s="87"/>
      <c r="DB15" s="88"/>
      <c r="DC15" s="89"/>
      <c r="DD15" s="90"/>
      <c r="DE15" s="83"/>
      <c r="DF15" s="84"/>
      <c r="DG15" s="91"/>
      <c r="DH15" s="92"/>
      <c r="DI15" s="87"/>
      <c r="DJ15" s="83"/>
      <c r="DK15" s="84"/>
      <c r="DL15" s="84"/>
      <c r="DM15" s="85"/>
      <c r="DN15" s="86"/>
      <c r="DO15" s="87"/>
      <c r="DP15" s="88"/>
      <c r="DQ15" s="89"/>
      <c r="DR15" s="90"/>
      <c r="DS15" s="83"/>
      <c r="DT15" s="84"/>
      <c r="DU15" s="91"/>
      <c r="DV15" s="92"/>
      <c r="DW15" s="87"/>
      <c r="DX15" s="83"/>
      <c r="DY15" s="84"/>
      <c r="DZ15" s="84"/>
      <c r="EA15" s="85"/>
      <c r="EB15" s="86"/>
      <c r="EC15" s="87"/>
      <c r="ED15" s="88"/>
      <c r="EE15" s="89"/>
      <c r="EF15" s="90"/>
      <c r="EG15" s="83"/>
      <c r="EH15" s="84"/>
      <c r="EI15" s="91"/>
      <c r="EJ15" s="92"/>
      <c r="EK15" s="87"/>
      <c r="EL15" s="83"/>
      <c r="EM15" s="84"/>
      <c r="EN15" s="84"/>
      <c r="EO15" s="85"/>
      <c r="EP15" s="86"/>
      <c r="EQ15" s="87"/>
      <c r="ER15" s="88"/>
      <c r="ES15" s="89"/>
      <c r="ET15" s="90"/>
      <c r="EU15" s="83"/>
      <c r="EV15" s="84"/>
      <c r="EW15" s="91"/>
      <c r="EX15" s="92"/>
      <c r="EY15" s="87"/>
      <c r="EZ15" s="83"/>
      <c r="FA15" s="84"/>
      <c r="FB15" s="84"/>
      <c r="FC15" s="85"/>
      <c r="FD15" s="86"/>
      <c r="FE15" s="87"/>
      <c r="FF15" s="88"/>
      <c r="FG15" s="89"/>
      <c r="FH15" s="90"/>
      <c r="FI15" s="83"/>
      <c r="FJ15" s="84"/>
      <c r="FK15" s="91"/>
      <c r="FL15" s="92"/>
      <c r="FM15" s="87"/>
      <c r="FN15" s="83"/>
      <c r="FO15" s="84"/>
      <c r="FP15" s="84"/>
      <c r="FQ15" s="85"/>
      <c r="FR15" s="86"/>
      <c r="FS15" s="87"/>
      <c r="FT15" s="88"/>
      <c r="FU15" s="89"/>
      <c r="FV15" s="90"/>
      <c r="FW15" s="83"/>
      <c r="FX15" s="84"/>
      <c r="FY15" s="91"/>
      <c r="FZ15" s="92"/>
      <c r="GA15" s="87"/>
      <c r="GB15" s="83"/>
      <c r="GC15" s="84"/>
      <c r="GD15" s="84"/>
      <c r="GE15" s="85"/>
      <c r="GF15" s="86"/>
      <c r="GG15" s="87"/>
      <c r="GH15" s="88"/>
      <c r="GI15" s="89"/>
      <c r="GJ15" s="90"/>
      <c r="GK15" s="83"/>
      <c r="GL15" s="84"/>
      <c r="GM15" s="91"/>
      <c r="GN15" s="92"/>
      <c r="GO15" s="87"/>
      <c r="GP15" s="83"/>
      <c r="GQ15" s="84"/>
      <c r="GR15" s="84"/>
      <c r="GS15" s="85"/>
      <c r="GT15" s="86"/>
      <c r="GU15" s="87"/>
      <c r="GV15" s="88"/>
      <c r="GW15" s="89"/>
      <c r="GX15" s="90"/>
      <c r="GY15" s="83"/>
      <c r="GZ15" s="84"/>
      <c r="HA15" s="91"/>
      <c r="HB15" s="92"/>
      <c r="HC15" s="87"/>
      <c r="HD15" s="83"/>
      <c r="HE15" s="84"/>
      <c r="HF15" s="84"/>
      <c r="HG15" s="85"/>
      <c r="HH15" s="86"/>
      <c r="HI15" s="87"/>
      <c r="HJ15" s="88"/>
      <c r="HK15" s="89"/>
      <c r="HL15" s="90"/>
      <c r="HM15" s="83"/>
      <c r="HN15" s="84"/>
      <c r="HO15" s="91"/>
      <c r="HP15" s="92"/>
      <c r="HQ15" s="87"/>
      <c r="HR15" s="83"/>
      <c r="HS15" s="84"/>
      <c r="HT15" s="84"/>
      <c r="HU15" s="85"/>
      <c r="HV15" s="86"/>
      <c r="HW15" s="87"/>
      <c r="HX15" s="88"/>
      <c r="HY15" s="89"/>
      <c r="HZ15" s="90"/>
      <c r="IA15" s="83"/>
      <c r="IB15" s="84"/>
      <c r="IC15" s="91"/>
      <c r="ID15" s="92"/>
      <c r="IE15" s="87"/>
      <c r="IF15" s="83"/>
      <c r="IG15" s="84"/>
      <c r="IH15" s="84"/>
      <c r="II15" s="85"/>
      <c r="IJ15" s="86"/>
      <c r="IK15" s="87"/>
      <c r="IL15" s="88"/>
      <c r="IM15" s="89"/>
      <c r="IN15" s="90"/>
      <c r="IO15" s="83"/>
      <c r="IP15" s="84"/>
      <c r="IQ15" s="91"/>
      <c r="IR15" s="92"/>
      <c r="IS15" s="87"/>
      <c r="IT15" s="83"/>
      <c r="IU15" s="84"/>
      <c r="IV15" s="84"/>
    </row>
    <row r="16" spans="1:17" s="18" customFormat="1" ht="25.5">
      <c r="A16" s="48">
        <v>60</v>
      </c>
      <c r="B16" s="49" t="s">
        <v>109</v>
      </c>
      <c r="C16" s="21">
        <v>801</v>
      </c>
      <c r="D16" s="21">
        <v>2015</v>
      </c>
      <c r="E16" s="20" t="s">
        <v>35</v>
      </c>
      <c r="F16" s="56" t="s">
        <v>149</v>
      </c>
      <c r="G16" s="16" t="s">
        <v>136</v>
      </c>
      <c r="H16" s="59">
        <v>1</v>
      </c>
      <c r="I16" s="75">
        <v>10975000</v>
      </c>
      <c r="J16" s="64">
        <v>42268</v>
      </c>
      <c r="K16" s="5">
        <v>830077560</v>
      </c>
      <c r="L16" s="21">
        <v>5</v>
      </c>
      <c r="M16" s="30" t="s">
        <v>111</v>
      </c>
      <c r="N16" s="73" t="s">
        <v>133</v>
      </c>
      <c r="O16" s="16" t="s">
        <v>136</v>
      </c>
      <c r="P16" s="37" t="s">
        <v>122</v>
      </c>
      <c r="Q16" s="16" t="s">
        <v>127</v>
      </c>
    </row>
    <row r="17" spans="1:17" s="50" customFormat="1" ht="25.5">
      <c r="A17" s="48">
        <v>70</v>
      </c>
      <c r="B17" s="49" t="s">
        <v>110</v>
      </c>
      <c r="C17" s="21">
        <v>801</v>
      </c>
      <c r="D17" s="21">
        <v>2015</v>
      </c>
      <c r="E17" s="20" t="s">
        <v>35</v>
      </c>
      <c r="F17" s="49" t="s">
        <v>151</v>
      </c>
      <c r="G17" s="16" t="s">
        <v>136</v>
      </c>
      <c r="H17" s="59">
        <v>2</v>
      </c>
      <c r="I17" s="75">
        <v>11724500</v>
      </c>
      <c r="J17" s="64">
        <v>42268</v>
      </c>
      <c r="K17" s="49">
        <v>830011008</v>
      </c>
      <c r="L17" s="21">
        <v>7</v>
      </c>
      <c r="M17" s="76" t="s">
        <v>111</v>
      </c>
      <c r="N17" s="73"/>
      <c r="O17" s="74"/>
      <c r="P17" s="37"/>
      <c r="Q17" s="16"/>
    </row>
    <row r="18" spans="1:17" s="50" customFormat="1" ht="38.25">
      <c r="A18" s="48">
        <v>80</v>
      </c>
      <c r="B18" s="49" t="s">
        <v>112</v>
      </c>
      <c r="C18" s="21">
        <v>801</v>
      </c>
      <c r="D18" s="21">
        <v>2015</v>
      </c>
      <c r="E18" s="20" t="s">
        <v>35</v>
      </c>
      <c r="F18" s="22" t="s">
        <v>152</v>
      </c>
      <c r="G18" s="16" t="s">
        <v>136</v>
      </c>
      <c r="H18" s="59">
        <v>3</v>
      </c>
      <c r="I18" s="75">
        <v>13700000</v>
      </c>
      <c r="J18" s="64">
        <v>42268</v>
      </c>
      <c r="K18" s="49">
        <v>860072417</v>
      </c>
      <c r="L18" s="21">
        <v>6</v>
      </c>
      <c r="M18" s="76" t="s">
        <v>111</v>
      </c>
      <c r="N18" s="73"/>
      <c r="O18" s="74"/>
      <c r="P18" s="37" t="s">
        <v>123</v>
      </c>
      <c r="Q18" s="16" t="s">
        <v>128</v>
      </c>
    </row>
    <row r="19" spans="1:17" s="50" customFormat="1" ht="38.25">
      <c r="A19" s="48">
        <v>90</v>
      </c>
      <c r="B19" s="49" t="s">
        <v>113</v>
      </c>
      <c r="C19" s="21">
        <v>801</v>
      </c>
      <c r="D19" s="21">
        <v>2015</v>
      </c>
      <c r="E19" s="20" t="s">
        <v>35</v>
      </c>
      <c r="F19" s="22" t="s">
        <v>153</v>
      </c>
      <c r="G19" s="16" t="s">
        <v>136</v>
      </c>
      <c r="H19" s="59">
        <v>4</v>
      </c>
      <c r="I19" s="75">
        <v>14683500</v>
      </c>
      <c r="J19" s="64">
        <v>42268</v>
      </c>
      <c r="K19" s="49">
        <v>900544245</v>
      </c>
      <c r="L19" s="21">
        <v>7</v>
      </c>
      <c r="M19" s="76" t="s">
        <v>111</v>
      </c>
      <c r="N19" s="73"/>
      <c r="O19" s="74"/>
      <c r="P19" s="37"/>
      <c r="Q19" s="16"/>
    </row>
    <row r="20" spans="1:17" s="50" customFormat="1" ht="51" customHeight="1">
      <c r="A20" s="48">
        <v>100</v>
      </c>
      <c r="B20" s="49" t="s">
        <v>114</v>
      </c>
      <c r="C20" s="21">
        <v>801</v>
      </c>
      <c r="D20" s="21">
        <v>2015</v>
      </c>
      <c r="E20" s="20" t="s">
        <v>35</v>
      </c>
      <c r="F20" s="22" t="s">
        <v>154</v>
      </c>
      <c r="G20" s="16" t="s">
        <v>136</v>
      </c>
      <c r="H20" s="59">
        <v>5</v>
      </c>
      <c r="I20" s="75">
        <v>11295000</v>
      </c>
      <c r="J20" s="64">
        <v>42268</v>
      </c>
      <c r="K20" s="49">
        <v>860070301</v>
      </c>
      <c r="L20" s="21">
        <v>1</v>
      </c>
      <c r="M20" s="76" t="s">
        <v>111</v>
      </c>
      <c r="N20" s="73"/>
      <c r="O20" s="74"/>
      <c r="P20" s="37"/>
      <c r="Q20" s="16"/>
    </row>
    <row r="21" spans="1:17" s="50" customFormat="1" ht="25.5">
      <c r="A21" s="48">
        <v>110</v>
      </c>
      <c r="B21" s="49" t="s">
        <v>115</v>
      </c>
      <c r="C21" s="21">
        <v>801</v>
      </c>
      <c r="D21" s="21">
        <v>2015</v>
      </c>
      <c r="E21" s="20" t="s">
        <v>35</v>
      </c>
      <c r="F21" s="22" t="s">
        <v>155</v>
      </c>
      <c r="G21" s="16" t="s">
        <v>136</v>
      </c>
      <c r="H21" s="59">
        <v>6</v>
      </c>
      <c r="I21" s="75">
        <v>9975000</v>
      </c>
      <c r="J21" s="64">
        <v>42268</v>
      </c>
      <c r="K21" s="49">
        <v>900451870</v>
      </c>
      <c r="L21" s="21">
        <v>0</v>
      </c>
      <c r="M21" s="76" t="s">
        <v>111</v>
      </c>
      <c r="N21" s="73"/>
      <c r="O21" s="74"/>
      <c r="P21" s="37"/>
      <c r="Q21" s="16"/>
    </row>
    <row r="23" ht="12.75">
      <c r="I23" s="77"/>
    </row>
    <row r="50748" ht="12.75">
      <c r="A50748">
        <v>24</v>
      </c>
    </row>
    <row r="50751" ht="12.75">
      <c r="A50751" t="s">
        <v>22</v>
      </c>
    </row>
    <row r="50752" ht="12.75">
      <c r="A50752" t="s">
        <v>23</v>
      </c>
    </row>
    <row r="50753" ht="12.75">
      <c r="A50753" t="s">
        <v>24</v>
      </c>
    </row>
    <row r="50754" ht="12.75">
      <c r="A50754" t="s">
        <v>25</v>
      </c>
    </row>
    <row r="50755" ht="12.75">
      <c r="A50755" t="s">
        <v>26</v>
      </c>
    </row>
    <row r="50756" ht="12.75">
      <c r="A50756" t="s">
        <v>27</v>
      </c>
    </row>
    <row r="50757" ht="12.75">
      <c r="A50757" t="s">
        <v>28</v>
      </c>
    </row>
    <row r="50758" ht="12.75">
      <c r="A50758" t="s">
        <v>29</v>
      </c>
    </row>
    <row r="50759" ht="12.75">
      <c r="A50759" t="s">
        <v>30</v>
      </c>
    </row>
    <row r="50760" ht="12.75">
      <c r="A50760" t="s">
        <v>31</v>
      </c>
    </row>
    <row r="50761" ht="12.75">
      <c r="A50761" t="s">
        <v>32</v>
      </c>
    </row>
    <row r="50762" ht="12.75">
      <c r="A50762" t="s">
        <v>33</v>
      </c>
    </row>
    <row r="50763" ht="12.75">
      <c r="A50763" t="s">
        <v>34</v>
      </c>
    </row>
    <row r="50764" ht="12.75">
      <c r="A50764" t="s">
        <v>35</v>
      </c>
    </row>
    <row r="50765" ht="12.75">
      <c r="A50765" t="s">
        <v>36</v>
      </c>
    </row>
    <row r="50766" ht="12.75">
      <c r="A50766" t="s">
        <v>37</v>
      </c>
    </row>
    <row r="50767" ht="12.75">
      <c r="A50767" t="s">
        <v>38</v>
      </c>
    </row>
    <row r="50768" ht="12.75">
      <c r="A50768" t="s">
        <v>39</v>
      </c>
    </row>
  </sheetData>
  <sheetProtection/>
  <mergeCells count="3">
    <mergeCell ref="D1:I1"/>
    <mergeCell ref="D2:I2"/>
    <mergeCell ref="C8:M8"/>
  </mergeCells>
  <dataValidations count="1">
    <dataValidation type="decimal" allowBlank="1" showInputMessage="1" showErrorMessage="1" promptTitle="Escriba un número en esta casilla" errorTitle="Entrada no válida" error="Por favor escriba un número" sqref="C11:D21">
      <formula1>-1.7976931348623157E+308</formula1>
      <formula2>1.7976931348623157E+308</formula2>
    </dataValidation>
  </dataValidations>
  <printOptions/>
  <pageMargins left="0.7480314960629921" right="0.7480314960629921" top="1.535433070866142" bottom="0.984251968503937" header="0.5118110236220472" footer="0.5118110236220472"/>
  <pageSetup horizontalDpi="300" verticalDpi="300" orientation="landscape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J50929"/>
  <sheetViews>
    <sheetView zoomScale="110" zoomScaleNormal="110" zoomScalePageLayoutView="0" workbookViewId="0" topLeftCell="A1">
      <pane ySplit="10" topLeftCell="A11" activePane="bottomLeft" state="frozen"/>
      <selection pane="topLeft" activeCell="A1" sqref="A1"/>
      <selection pane="bottomLeft" activeCell="H22" sqref="H22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1.00390625" style="0" customWidth="1"/>
    <col min="7" max="7" width="23.00390625" style="0" customWidth="1"/>
    <col min="8" max="8" width="18.00390625" style="0" customWidth="1"/>
    <col min="9" max="9" width="19.57421875" style="0" customWidth="1"/>
    <col min="10" max="10" width="19.00390625" style="0" customWidth="1"/>
    <col min="11" max="16384" width="0" style="0" hidden="1" customWidth="1"/>
  </cols>
  <sheetData>
    <row r="1" spans="2:8" ht="12.75">
      <c r="B1" s="1" t="s">
        <v>0</v>
      </c>
      <c r="C1" s="1">
        <v>43</v>
      </c>
      <c r="D1" s="78" t="s">
        <v>1</v>
      </c>
      <c r="E1" s="79"/>
      <c r="F1" s="79"/>
      <c r="G1" s="79"/>
      <c r="H1" s="79"/>
    </row>
    <row r="2" spans="2:8" ht="12.75">
      <c r="B2" s="1" t="s">
        <v>2</v>
      </c>
      <c r="C2" s="1">
        <v>14144</v>
      </c>
      <c r="D2" s="78" t="s">
        <v>99</v>
      </c>
      <c r="E2" s="79"/>
      <c r="F2" s="79"/>
      <c r="G2" s="79"/>
      <c r="H2" s="7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42277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78" t="s">
        <v>100</v>
      </c>
      <c r="C8" s="79"/>
      <c r="D8" s="79"/>
      <c r="E8" s="79"/>
      <c r="F8" s="79"/>
      <c r="G8" s="79"/>
      <c r="H8" s="79"/>
      <c r="I8" s="79"/>
      <c r="J8" s="79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s="8" customFormat="1" ht="39" customHeight="1">
      <c r="C10" s="9" t="s">
        <v>10</v>
      </c>
      <c r="D10" s="9" t="s">
        <v>11</v>
      </c>
      <c r="E10" s="9" t="s">
        <v>12</v>
      </c>
      <c r="F10" s="9" t="s">
        <v>101</v>
      </c>
      <c r="G10" s="9" t="s">
        <v>102</v>
      </c>
      <c r="H10" s="9" t="s">
        <v>103</v>
      </c>
      <c r="I10" s="9" t="s">
        <v>104</v>
      </c>
      <c r="J10" s="9" t="s">
        <v>20</v>
      </c>
    </row>
    <row r="11" spans="1:10" s="13" customFormat="1" ht="38.25">
      <c r="A11" s="11">
        <v>10</v>
      </c>
      <c r="B11" s="55" t="s">
        <v>21</v>
      </c>
      <c r="C11" s="59">
        <v>801</v>
      </c>
      <c r="D11" s="60">
        <v>2015</v>
      </c>
      <c r="E11" s="19" t="s">
        <v>33</v>
      </c>
      <c r="F11" s="16" t="s">
        <v>134</v>
      </c>
      <c r="G11" s="61" t="s">
        <v>42</v>
      </c>
      <c r="H11" s="17">
        <v>42248</v>
      </c>
      <c r="I11" s="22" t="s">
        <v>131</v>
      </c>
      <c r="J11" s="25" t="s">
        <v>111</v>
      </c>
    </row>
    <row r="12" spans="1:10" s="13" customFormat="1" ht="38.25">
      <c r="A12" s="11">
        <v>20</v>
      </c>
      <c r="B12" s="5" t="s">
        <v>105</v>
      </c>
      <c r="C12" s="4">
        <v>801</v>
      </c>
      <c r="D12" s="28">
        <v>2015</v>
      </c>
      <c r="E12" s="20" t="s">
        <v>36</v>
      </c>
      <c r="F12" s="16" t="s">
        <v>135</v>
      </c>
      <c r="G12" s="29" t="s">
        <v>42</v>
      </c>
      <c r="H12" s="17">
        <v>42236</v>
      </c>
      <c r="I12" s="22" t="s">
        <v>132</v>
      </c>
      <c r="J12" s="25" t="s">
        <v>111</v>
      </c>
    </row>
    <row r="13" spans="1:10" s="13" customFormat="1" ht="38.25">
      <c r="A13" s="11">
        <v>30</v>
      </c>
      <c r="B13" s="5" t="s">
        <v>106</v>
      </c>
      <c r="C13" s="4">
        <v>801</v>
      </c>
      <c r="D13" s="28">
        <v>2015</v>
      </c>
      <c r="E13" s="20" t="s">
        <v>35</v>
      </c>
      <c r="F13" s="16" t="s">
        <v>136</v>
      </c>
      <c r="G13" s="29" t="s">
        <v>42</v>
      </c>
      <c r="H13" s="17">
        <v>42268</v>
      </c>
      <c r="I13" s="22" t="s">
        <v>133</v>
      </c>
      <c r="J13" s="25" t="s">
        <v>111</v>
      </c>
    </row>
    <row r="50909" spans="1:2" ht="12.75">
      <c r="A50909">
        <v>24</v>
      </c>
      <c r="B50909">
        <v>89</v>
      </c>
    </row>
    <row r="50912" spans="1:2" ht="12.75">
      <c r="A50912" t="s">
        <v>22</v>
      </c>
      <c r="B50912" t="s">
        <v>42</v>
      </c>
    </row>
    <row r="50913" spans="1:2" ht="12.75">
      <c r="A50913" t="s">
        <v>23</v>
      </c>
      <c r="B50913" t="s">
        <v>43</v>
      </c>
    </row>
    <row r="50914" spans="1:2" ht="12.75">
      <c r="A50914" t="s">
        <v>24</v>
      </c>
      <c r="B50914" t="s">
        <v>44</v>
      </c>
    </row>
    <row r="50915" spans="1:2" ht="12.75">
      <c r="A50915" t="s">
        <v>25</v>
      </c>
      <c r="B50915" t="s">
        <v>45</v>
      </c>
    </row>
    <row r="50916" spans="1:2" ht="12.75">
      <c r="A50916" t="s">
        <v>26</v>
      </c>
      <c r="B50916" t="s">
        <v>46</v>
      </c>
    </row>
    <row r="50917" spans="1:2" ht="12.75">
      <c r="A50917" t="s">
        <v>27</v>
      </c>
      <c r="B50917" t="s">
        <v>47</v>
      </c>
    </row>
    <row r="50918" ht="12.75">
      <c r="A50918" t="s">
        <v>28</v>
      </c>
    </row>
    <row r="50919" ht="12.75">
      <c r="A50919" t="s">
        <v>29</v>
      </c>
    </row>
    <row r="50920" ht="12.75">
      <c r="A50920" t="s">
        <v>30</v>
      </c>
    </row>
    <row r="50921" ht="12.75">
      <c r="A50921" t="s">
        <v>31</v>
      </c>
    </row>
    <row r="50922" ht="12.75">
      <c r="A50922" t="s">
        <v>32</v>
      </c>
    </row>
    <row r="50923" ht="12.75">
      <c r="A50923" t="s">
        <v>33</v>
      </c>
    </row>
    <row r="50924" ht="12.75">
      <c r="A50924" t="s">
        <v>34</v>
      </c>
    </row>
    <row r="50925" ht="12.75">
      <c r="A50925" t="s">
        <v>35</v>
      </c>
    </row>
    <row r="50926" ht="12.75">
      <c r="A50926" t="s">
        <v>36</v>
      </c>
    </row>
    <row r="50927" ht="12.75">
      <c r="A50927" t="s">
        <v>37</v>
      </c>
    </row>
    <row r="50928" ht="12.75">
      <c r="A50928" t="s">
        <v>38</v>
      </c>
    </row>
    <row r="50929" ht="12.75">
      <c r="A50929" t="s">
        <v>39</v>
      </c>
    </row>
  </sheetData>
  <sheetProtection/>
  <mergeCells count="3">
    <mergeCell ref="D1:H1"/>
    <mergeCell ref="D2:H2"/>
    <mergeCell ref="B8:J8"/>
  </mergeCells>
  <dataValidations count="3">
    <dataValidation type="decimal" allowBlank="1" showInputMessage="1" showErrorMessage="1" promptTitle="Escriba un número en esta casilla" errorTitle="Entrada no válida" error="Por favor escriba un número" sqref="C11:D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:J13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G11:G13">
      <formula1>$B$50912:$B$50917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 CHACON MORENO</cp:lastModifiedBy>
  <cp:lastPrinted>2015-10-08T19:00:34Z</cp:lastPrinted>
  <dcterms:created xsi:type="dcterms:W3CDTF">2014-03-06T23:09:53Z</dcterms:created>
  <dcterms:modified xsi:type="dcterms:W3CDTF">2015-10-08T19:51:22Z</dcterms:modified>
  <cp:category/>
  <cp:version/>
  <cp:contentType/>
  <cp:contentStatus/>
</cp:coreProperties>
</file>